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955" windowHeight="7995" activeTab="1"/>
  </bookViews>
  <sheets>
    <sheet name="様式３" sheetId="1" r:id="rId1"/>
    <sheet name="記載例" sheetId="2" r:id="rId2"/>
  </sheets>
  <definedNames>
    <definedName name="_xlnm.Print_Area" localSheetId="1">記載例!$A$1:$Q$49</definedName>
    <definedName name="_xlnm.Print_Area" localSheetId="0">様式３!$A$1:$Q$49</definedName>
  </definedNames>
  <calcPr calcId="162913"/>
</workbook>
</file>

<file path=xl/calcChain.xml><?xml version="1.0" encoding="utf-8"?>
<calcChain xmlns="http://schemas.openxmlformats.org/spreadsheetml/2006/main">
  <c r="O38" i="1" l="1"/>
  <c r="M38" i="1"/>
  <c r="H38" i="1"/>
  <c r="O30" i="1"/>
  <c r="O31" i="1"/>
  <c r="O32" i="1"/>
  <c r="O33" i="1"/>
  <c r="O35" i="1"/>
  <c r="O36" i="1"/>
  <c r="O37" i="1"/>
  <c r="M37" i="1"/>
  <c r="H37" i="1"/>
  <c r="O34" i="1"/>
  <c r="M34" i="1"/>
  <c r="H34" i="1"/>
  <c r="H29" i="1"/>
  <c r="M29" i="1"/>
  <c r="O29" i="1"/>
  <c r="O28" i="1"/>
  <c r="O27" i="1"/>
  <c r="O19" i="1"/>
  <c r="O18" i="1"/>
  <c r="O17" i="1"/>
  <c r="O16" i="1"/>
  <c r="O15" i="1"/>
  <c r="O26" i="1"/>
  <c r="M26" i="1"/>
  <c r="H26" i="1"/>
  <c r="M38" i="2" l="1"/>
  <c r="M26" i="2"/>
  <c r="M37" i="2"/>
  <c r="H37" i="2"/>
  <c r="O36" i="2"/>
  <c r="O35" i="2"/>
  <c r="O37" i="2" s="1"/>
  <c r="M34" i="2"/>
  <c r="H34" i="2"/>
  <c r="O33" i="2"/>
  <c r="O32" i="2"/>
  <c r="O31" i="2"/>
  <c r="O30" i="2"/>
  <c r="M29" i="2"/>
  <c r="H29" i="2"/>
  <c r="O28" i="2"/>
  <c r="O27" i="2"/>
  <c r="O29" i="2" s="1"/>
  <c r="H26" i="2"/>
  <c r="O25" i="2"/>
  <c r="O24" i="2"/>
  <c r="O23" i="2"/>
  <c r="O22" i="2"/>
  <c r="O21" i="2"/>
  <c r="O20" i="2"/>
  <c r="O19" i="2"/>
  <c r="O18" i="2"/>
  <c r="O17" i="2"/>
  <c r="O16" i="2"/>
  <c r="O15" i="2"/>
  <c r="O34" i="2" l="1"/>
  <c r="H38" i="2"/>
  <c r="O26" i="2"/>
  <c r="O38" i="2" s="1"/>
  <c r="O25" i="1" l="1"/>
  <c r="O24" i="1"/>
  <c r="O23" i="1"/>
  <c r="O22" i="1"/>
  <c r="O21" i="1"/>
  <c r="O20" i="1"/>
</calcChain>
</file>

<file path=xl/sharedStrings.xml><?xml version="1.0" encoding="utf-8"?>
<sst xmlns="http://schemas.openxmlformats.org/spreadsheetml/2006/main" count="270" uniqueCount="71">
  <si>
    <t>給与支払済額及び支払予定額等証明願</t>
    <rPh sb="0" eb="2">
      <t>キュウヨ</t>
    </rPh>
    <rPh sb="2" eb="4">
      <t>シハライ</t>
    </rPh>
    <rPh sb="4" eb="5">
      <t>ズ</t>
    </rPh>
    <rPh sb="5" eb="6">
      <t>ガク</t>
    </rPh>
    <rPh sb="6" eb="7">
      <t>オヨ</t>
    </rPh>
    <rPh sb="8" eb="10">
      <t>シハライ</t>
    </rPh>
    <rPh sb="10" eb="13">
      <t>ヨテイガク</t>
    </rPh>
    <rPh sb="13" eb="14">
      <t>ナド</t>
    </rPh>
    <rPh sb="14" eb="16">
      <t>ショウメイ</t>
    </rPh>
    <rPh sb="16" eb="17">
      <t>ネガ</t>
    </rPh>
    <phoneticPr fontId="1"/>
  </si>
  <si>
    <t>採用年月日</t>
    <rPh sb="0" eb="2">
      <t>サイヨウ</t>
    </rPh>
    <rPh sb="2" eb="5">
      <t>ネンガッピ</t>
    </rPh>
    <phoneticPr fontId="1"/>
  </si>
  <si>
    <t>退職年月日</t>
    <rPh sb="0" eb="2">
      <t>タイショク</t>
    </rPh>
    <rPh sb="2" eb="5">
      <t>ネンガッピ</t>
    </rPh>
    <phoneticPr fontId="1"/>
  </si>
  <si>
    <t>職種</t>
    <rPh sb="0" eb="2">
      <t>ショクシュ</t>
    </rPh>
    <phoneticPr fontId="1"/>
  </si>
  <si>
    <t>給与等支払方法</t>
    <rPh sb="0" eb="2">
      <t>キュウヨ</t>
    </rPh>
    <rPh sb="2" eb="3">
      <t>ナド</t>
    </rPh>
    <rPh sb="3" eb="5">
      <t>シハラ</t>
    </rPh>
    <rPh sb="5" eb="7">
      <t>ホウホウ</t>
    </rPh>
    <phoneticPr fontId="1"/>
  </si>
  <si>
    <t>月給・日給・時間給</t>
    <rPh sb="0" eb="2">
      <t>ゲッキュウ</t>
    </rPh>
    <rPh sb="3" eb="5">
      <t>ニッキュウ</t>
    </rPh>
    <rPh sb="6" eb="9">
      <t>ジカンキュウ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</si>
  <si>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</si>
  <si>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</si>
  <si>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</si>
  <si>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小計</t>
    <rPh sb="0" eb="2">
      <t>ショウケイ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</si>
  <si>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</si>
  <si>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</si>
  <si>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</si>
  <si>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</si>
  <si>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</si>
  <si>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</si>
  <si>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</si>
  <si>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</si>
  <si>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</si>
  <si>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合計</t>
    <rPh sb="0" eb="2">
      <t>ゴウケイ</t>
    </rPh>
    <phoneticPr fontId="1"/>
  </si>
  <si>
    <t>支
払
済
額</t>
    <rPh sb="0" eb="1">
      <t>シ</t>
    </rPh>
    <rPh sb="2" eb="3">
      <t>フツ</t>
    </rPh>
    <rPh sb="4" eb="5">
      <t>ス</t>
    </rPh>
    <rPh sb="6" eb="7">
      <t>ガク</t>
    </rPh>
    <phoneticPr fontId="1"/>
  </si>
  <si>
    <t>支
払
予
定
額</t>
    <rPh sb="0" eb="1">
      <t>シ</t>
    </rPh>
    <rPh sb="2" eb="3">
      <t>フツ</t>
    </rPh>
    <rPh sb="4" eb="5">
      <t>ヨ</t>
    </rPh>
    <rPh sb="6" eb="7">
      <t>サダ</t>
    </rPh>
    <rPh sb="8" eb="9">
      <t>ガク</t>
    </rPh>
    <phoneticPr fontId="1"/>
  </si>
  <si>
    <t>例
月
分</t>
    <rPh sb="0" eb="1">
      <t>レイ</t>
    </rPh>
    <rPh sb="2" eb="3">
      <t>ガツ</t>
    </rPh>
    <rPh sb="4" eb="5">
      <t>ブン</t>
    </rPh>
    <phoneticPr fontId="1"/>
  </si>
  <si>
    <t>賞
与
分</t>
    <rPh sb="0" eb="1">
      <t>ショウ</t>
    </rPh>
    <rPh sb="2" eb="3">
      <t>ヨ</t>
    </rPh>
    <rPh sb="4" eb="5">
      <t>ブン</t>
    </rPh>
    <phoneticPr fontId="1"/>
  </si>
  <si>
    <t>12月</t>
    <rPh sb="2" eb="3">
      <t>ガツ</t>
    </rPh>
    <phoneticPr fontId="1"/>
  </si>
  <si>
    <t>11月</t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</si>
  <si>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</si>
  <si>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事業主</t>
    <rPh sb="0" eb="3">
      <t>ジギョウヌシ</t>
    </rPh>
    <phoneticPr fontId="1"/>
  </si>
  <si>
    <t>会社名</t>
    <rPh sb="0" eb="3">
      <t>カイシャメイ</t>
    </rPh>
    <phoneticPr fontId="1"/>
  </si>
  <si>
    <t>）</t>
    <phoneticPr fontId="1"/>
  </si>
  <si>
    <t>円）</t>
    <rPh sb="0" eb="1">
      <t>エン</t>
    </rPh>
    <phoneticPr fontId="1"/>
  </si>
  <si>
    <t>10月分については、証明日において既に支払済の場合は「支払済額」の欄へ、未払いの場合は「支払予定額」の欄へ、記入をお願いします。</t>
    <rPh sb="2" eb="4">
      <t>ガツブン</t>
    </rPh>
    <rPh sb="10" eb="12">
      <t>ショウメイ</t>
    </rPh>
    <rPh sb="12" eb="13">
      <t>ビ</t>
    </rPh>
    <rPh sb="17" eb="18">
      <t>スデ</t>
    </rPh>
    <rPh sb="19" eb="21">
      <t>シハラ</t>
    </rPh>
    <rPh sb="21" eb="22">
      <t>ズ</t>
    </rPh>
    <rPh sb="23" eb="25">
      <t>バアイ</t>
    </rPh>
    <rPh sb="27" eb="29">
      <t>シハライ</t>
    </rPh>
    <rPh sb="29" eb="30">
      <t>ス</t>
    </rPh>
    <rPh sb="30" eb="31">
      <t>ガク</t>
    </rPh>
    <rPh sb="33" eb="34">
      <t>ラン</t>
    </rPh>
    <rPh sb="36" eb="38">
      <t>ミバラ</t>
    </rPh>
    <rPh sb="40" eb="42">
      <t>バアイ</t>
    </rPh>
    <rPh sb="44" eb="46">
      <t>シハライ</t>
    </rPh>
    <rPh sb="46" eb="49">
      <t>ヨテイガク</t>
    </rPh>
    <rPh sb="51" eb="52">
      <t>ラン</t>
    </rPh>
    <rPh sb="54" eb="56">
      <t>キニュウ</t>
    </rPh>
    <rPh sb="58" eb="59">
      <t>ネガ</t>
    </rPh>
    <phoneticPr fontId="1"/>
  </si>
  <si>
    <t>10月</t>
    <rPh sb="2" eb="3">
      <t>ガツ</t>
    </rPh>
    <phoneticPr fontId="1"/>
  </si>
  <si>
    <t>様式３</t>
    <rPh sb="0" eb="2">
      <t>ヨウシキ</t>
    </rPh>
    <phoneticPr fontId="1"/>
  </si>
  <si>
    <t>印</t>
    <rPh sb="0" eb="1">
      <t>イン</t>
    </rPh>
    <phoneticPr fontId="1"/>
  </si>
  <si>
    <t>支払年月日</t>
    <rPh sb="0" eb="2">
      <t>シハライ</t>
    </rPh>
    <rPh sb="2" eb="3">
      <t>ネン</t>
    </rPh>
    <rPh sb="3" eb="4">
      <t>ツキ</t>
    </rPh>
    <rPh sb="4" eb="5">
      <t>ヒ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</si>
  <si>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</si>
  <si>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平成・令和　　　　年　　　月　　　日</t>
    <rPh sb="0" eb="2">
      <t>ヘイセイ</t>
    </rPh>
    <rPh sb="3" eb="4">
      <t>レイ</t>
    </rPh>
    <rPh sb="4" eb="5">
      <t>ワ</t>
    </rPh>
    <rPh sb="9" eb="10">
      <t>ネン</t>
    </rPh>
    <rPh sb="13" eb="14">
      <t>ガツ</t>
    </rPh>
    <rPh sb="17" eb="18">
      <t>ニチ</t>
    </rPh>
    <phoneticPr fontId="1"/>
  </si>
  <si>
    <t>本年１月１日から12月31日までの給与支払（予定）状況</t>
    <rPh sb="0" eb="2">
      <t>ホンネン</t>
    </rPh>
    <rPh sb="3" eb="4">
      <t>ガツ</t>
    </rPh>
    <rPh sb="5" eb="6">
      <t>ニチ</t>
    </rPh>
    <rPh sb="10" eb="11">
      <t>ガツ</t>
    </rPh>
    <rPh sb="13" eb="14">
      <t>ニチ</t>
    </rPh>
    <rPh sb="17" eb="19">
      <t>キュウヨ</t>
    </rPh>
    <rPh sb="19" eb="21">
      <t>シハライ</t>
    </rPh>
    <rPh sb="22" eb="24">
      <t>ヨテイ</t>
    </rPh>
    <rPh sb="25" eb="27">
      <t>ジョウキョウ</t>
    </rPh>
    <phoneticPr fontId="1"/>
  </si>
  <si>
    <t>　扶養親族等の収入確認資料として、次の事項について証明願います。</t>
    <rPh sb="1" eb="3">
      <t>フヨウ</t>
    </rPh>
    <rPh sb="3" eb="5">
      <t>シンゾク</t>
    </rPh>
    <rPh sb="5" eb="6">
      <t>ナド</t>
    </rPh>
    <rPh sb="7" eb="9">
      <t>シュウニュウ</t>
    </rPh>
    <rPh sb="9" eb="11">
      <t>カクニン</t>
    </rPh>
    <rPh sb="11" eb="13">
      <t>シリョウ</t>
    </rPh>
    <rPh sb="17" eb="18">
      <t>ツギ</t>
    </rPh>
    <rPh sb="19" eb="21">
      <t>ジコウ</t>
    </rPh>
    <rPh sb="25" eb="27">
      <t>ショウメイ</t>
    </rPh>
    <rPh sb="27" eb="28">
      <t>ネガ</t>
    </rPh>
    <phoneticPr fontId="1"/>
  </si>
  <si>
    <t>円</t>
    <phoneticPr fontId="1"/>
  </si>
  <si>
    <t>日</t>
    <phoneticPr fontId="1"/>
  </si>
  <si>
    <t>（</t>
    <phoneticPr fontId="1"/>
  </si>
  <si>
    <t>１．</t>
    <phoneticPr fontId="1"/>
  </si>
  <si>
    <t>２．</t>
    <phoneticPr fontId="1"/>
  </si>
  <si>
    <t>３．</t>
  </si>
  <si>
    <t>４．</t>
  </si>
  <si>
    <t>５．</t>
  </si>
  <si>
    <r>
      <t xml:space="preserve">非課税費目
</t>
    </r>
    <r>
      <rPr>
        <sz val="9"/>
        <color indexed="8"/>
        <rFont val="ＭＳ ゴシック"/>
        <family val="3"/>
        <charset val="128"/>
      </rPr>
      <t>（通勤手当等
の費目記載）</t>
    </r>
    <rPh sb="0" eb="3">
      <t>ヒカゼイ</t>
    </rPh>
    <rPh sb="3" eb="5">
      <t>ヒモク</t>
    </rPh>
    <rPh sb="7" eb="9">
      <t>ツウキン</t>
    </rPh>
    <rPh sb="9" eb="11">
      <t>テアテ</t>
    </rPh>
    <rPh sb="11" eb="12">
      <t>トウ</t>
    </rPh>
    <rPh sb="14" eb="16">
      <t>ヒモク</t>
    </rPh>
    <rPh sb="16" eb="18">
      <t>キサイ</t>
    </rPh>
    <phoneticPr fontId="1"/>
  </si>
  <si>
    <t>②非課税分支払額</t>
    <rPh sb="1" eb="4">
      <t>ヒカゼイ</t>
    </rPh>
    <rPh sb="4" eb="5">
      <t>ブン</t>
    </rPh>
    <rPh sb="5" eb="7">
      <t>シハライ</t>
    </rPh>
    <rPh sb="7" eb="8">
      <t>ガク</t>
    </rPh>
    <phoneticPr fontId="1"/>
  </si>
  <si>
    <t>販売業・ホールスタッフ・事務職・その他（</t>
    <rPh sb="0" eb="3">
      <t>ハンバイギョウ</t>
    </rPh>
    <rPh sb="12" eb="15">
      <t>ジムショク</t>
    </rPh>
    <phoneticPr fontId="1"/>
  </si>
  <si>
    <t xml:space="preserve"> 住所</t>
    <phoneticPr fontId="1"/>
  </si>
  <si>
    <t xml:space="preserve"> 氏名</t>
    <phoneticPr fontId="1"/>
  </si>
  <si>
    <t>　　願人（会社等に勤務している者）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</si>
  <si>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</si>
  <si>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（注２）</t>
    <rPh sb="1" eb="2">
      <t>チュウ</t>
    </rPh>
    <phoneticPr fontId="1"/>
  </si>
  <si>
    <t>通勤手当</t>
    <rPh sb="0" eb="2">
      <t>ツウキン</t>
    </rPh>
    <rPh sb="2" eb="4">
      <t>テアテ</t>
    </rPh>
    <phoneticPr fontId="1"/>
  </si>
  <si>
    <r>
      <t>①支払額</t>
    </r>
    <r>
      <rPr>
        <sz val="8"/>
        <color theme="1"/>
        <rFont val="ＭＳ ゴシック"/>
        <family val="3"/>
        <charset val="128"/>
      </rPr>
      <t>（手当含む・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社会保険料等控除前）</t>
    </r>
    <rPh sb="1" eb="3">
      <t>シハライ</t>
    </rPh>
    <rPh sb="3" eb="4">
      <t>ガク</t>
    </rPh>
    <rPh sb="5" eb="7">
      <t>テアテ</t>
    </rPh>
    <rPh sb="7" eb="8">
      <t>フク</t>
    </rPh>
    <rPh sb="11" eb="13">
      <t>シャカイ</t>
    </rPh>
    <rPh sb="13" eb="17">
      <t>ホケンリョウトウ</t>
    </rPh>
    <rPh sb="17" eb="19">
      <t>コウジョ</t>
    </rPh>
    <rPh sb="19" eb="20">
      <t>マエ</t>
    </rPh>
    <phoneticPr fontId="1"/>
  </si>
  <si>
    <t>（注１）</t>
    <rPh sb="1" eb="2">
      <t>チュウ</t>
    </rPh>
    <phoneticPr fontId="1"/>
  </si>
  <si>
    <t xml:space="preserve">（注２）
</t>
    <rPh sb="1" eb="2">
      <t>チュウ</t>
    </rPh>
    <phoneticPr fontId="1"/>
  </si>
  <si>
    <r>
      <t>③課税対象額</t>
    </r>
    <r>
      <rPr>
        <sz val="8"/>
        <color theme="1"/>
        <rFont val="ＭＳ ゴシック"/>
        <family val="3"/>
        <charset val="128"/>
      </rPr>
      <t>(注１)</t>
    </r>
    <r>
      <rPr>
        <sz val="12"/>
        <color theme="1"/>
        <rFont val="ＭＳ ゴシック"/>
        <family val="3"/>
        <charset val="128"/>
      </rPr>
      <t xml:space="preserve">
（③＝①－②）
</t>
    </r>
    <r>
      <rPr>
        <sz val="8"/>
        <color indexed="8"/>
        <rFont val="ＭＳ ゴシック"/>
        <family val="3"/>
        <charset val="128"/>
      </rPr>
      <t>（社会保険料等控除前）</t>
    </r>
    <rPh sb="1" eb="3">
      <t>カゼイ</t>
    </rPh>
    <rPh sb="3" eb="5">
      <t>タイショウ</t>
    </rPh>
    <rPh sb="5" eb="6">
      <t>ガク</t>
    </rPh>
    <rPh sb="7" eb="8">
      <t>チュウ</t>
    </rPh>
    <rPh sb="20" eb="22">
      <t>シャカイ</t>
    </rPh>
    <rPh sb="22" eb="25">
      <t>ホケンリョウ</t>
    </rPh>
    <rPh sb="25" eb="26">
      <t>トウ</t>
    </rPh>
    <rPh sb="26" eb="28">
      <t>コウジョ</t>
    </rPh>
    <rPh sb="28" eb="29">
      <t>マエ</t>
    </rPh>
    <phoneticPr fontId="1"/>
  </si>
  <si>
    <t>③＝①－②となるよう課税対象額欄に金額の記入をお願いします。</t>
    <rPh sb="10" eb="12">
      <t>カゼイ</t>
    </rPh>
    <rPh sb="12" eb="14">
      <t>タイショウ</t>
    </rPh>
    <rPh sb="14" eb="15">
      <t>ガク</t>
    </rPh>
    <rPh sb="15" eb="16">
      <t>ラン</t>
    </rPh>
    <rPh sb="17" eb="19">
      <t>キンガク</t>
    </rPh>
    <rPh sb="20" eb="22">
      <t>キニュウ</t>
    </rPh>
    <rPh sb="24" eb="25">
      <t>ネガ</t>
    </rPh>
    <phoneticPr fontId="1"/>
  </si>
  <si>
    <t>住　所</t>
    <rPh sb="0" eb="1">
      <t>ジュウ</t>
    </rPh>
    <rPh sb="2" eb="3">
      <t>ショ</t>
    </rPh>
    <phoneticPr fontId="1"/>
  </si>
  <si>
    <t>事務職</t>
    <rPh sb="0" eb="3">
      <t>ジムショク</t>
    </rPh>
    <phoneticPr fontId="1"/>
  </si>
  <si>
    <t>時間給</t>
    <rPh sb="0" eb="3">
      <t>ジカンキュウ</t>
    </rPh>
    <phoneticPr fontId="1"/>
  </si>
  <si>
    <t>○○県○○市〇〇町123-4</t>
    <rPh sb="2" eb="3">
      <t>ケン</t>
    </rPh>
    <rPh sb="5" eb="6">
      <t>シ</t>
    </rPh>
    <rPh sb="8" eb="9">
      <t>マチ</t>
    </rPh>
    <phoneticPr fontId="10"/>
  </si>
  <si>
    <t>愛媛　花子</t>
    <rPh sb="0" eb="2">
      <t>エヒメ</t>
    </rPh>
    <rPh sb="3" eb="5">
      <t>ハナコ</t>
    </rPh>
    <phoneticPr fontId="10"/>
  </si>
  <si>
    <t>○○県○○市〇〇2-2-2</t>
    <phoneticPr fontId="10"/>
  </si>
  <si>
    <t>㈱○○○○</t>
    <phoneticPr fontId="10"/>
  </si>
  <si>
    <t>　代表取締役　〇〇　〇〇</t>
    <rPh sb="1" eb="3">
      <t>ダイヒョウ</t>
    </rPh>
    <rPh sb="3" eb="6">
      <t>トリシマリヤク</t>
    </rPh>
    <phoneticPr fontId="10"/>
  </si>
  <si>
    <t>【記載例】</t>
    <rPh sb="1" eb="3">
      <t>キサイ</t>
    </rPh>
    <rPh sb="3" eb="4">
      <t>レイ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</si>
</sst>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23" xfId="0" applyFont="1" applyBorder="1">
      <alignment vertical="center"/>
    </xf>
    <xf numFmtId="38" fontId="4" fillId="0" borderId="24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0" xfId="1" applyFont="1" applyBorder="1">
      <alignment vertical="center"/>
    </xf>
    <xf numFmtId="38" fontId="4" fillId="0" borderId="29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 wrapText="1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38" fontId="4" fillId="0" borderId="0" xfId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42</xdr:row>
      <xdr:rowOff>200025</xdr:rowOff>
    </xdr:from>
    <xdr:to>
      <xdr:col>14</xdr:col>
      <xdr:colOff>180975</xdr:colOff>
      <xdr:row>45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5981700" y="10877550"/>
          <a:ext cx="752475" cy="704850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Zeros="0" topLeftCell="A34" zoomScaleNormal="100" workbookViewId="0">
      <selection activeCell="O39" sqref="O39"/>
    </sheetView>
  </sheetViews>
  <sheetFormatPr defaultRowHeight="13.5" x14ac:dyDescent="0.15"/>
  <cols>
    <col min="1" max="1" width="7.375" style="38" customWidth="1"/>
    <col min="2" max="2" width="4.125" style="38" customWidth="1"/>
    <col min="3" max="3" width="3.625" style="38" customWidth="1"/>
    <col min="4" max="4" width="7.875" style="38" customWidth="1"/>
    <col min="5" max="6" width="5.625" style="38" customWidth="1"/>
    <col min="7" max="7" width="3.625" style="38" customWidth="1"/>
    <col min="8" max="8" width="15" style="38" customWidth="1"/>
    <col min="9" max="9" width="2.625" style="38" customWidth="1"/>
    <col min="10" max="10" width="9.5" style="38" customWidth="1"/>
    <col min="11" max="11" width="2.625" style="38" customWidth="1"/>
    <col min="12" max="12" width="2.5" style="38" bestFit="1" customWidth="1"/>
    <col min="13" max="13" width="10.375" style="38" customWidth="1"/>
    <col min="14" max="14" width="5.5" style="38" bestFit="1" customWidth="1"/>
    <col min="15" max="15" width="15.5" style="38" customWidth="1"/>
    <col min="16" max="17" width="3.5" style="38" bestFit="1" customWidth="1"/>
    <col min="18" max="16384" width="9" style="38"/>
  </cols>
  <sheetData>
    <row r="1" spans="1:17" s="2" customFormat="1" ht="20.100000000000001" customHeight="1" x14ac:dyDescent="0.15">
      <c r="A1" s="1" t="s">
        <v>33</v>
      </c>
    </row>
    <row r="2" spans="1:17" s="1" customFormat="1" ht="24.95" customHeight="1" x14ac:dyDescent="0.1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20.100000000000001" customHeight="1" x14ac:dyDescent="0.15">
      <c r="G3" s="87"/>
      <c r="H3" s="87"/>
      <c r="I3" s="3"/>
      <c r="J3" s="87" t="s">
        <v>54</v>
      </c>
      <c r="K3" s="87"/>
      <c r="L3" s="87"/>
      <c r="M3" s="87"/>
      <c r="N3" s="87"/>
      <c r="O3" s="87"/>
      <c r="P3" s="87"/>
    </row>
    <row r="4" spans="1:17" s="2" customFormat="1" ht="20.100000000000001" customHeight="1" x14ac:dyDescent="0.15">
      <c r="A4" s="2" t="s">
        <v>53</v>
      </c>
      <c r="H4" s="52" t="s">
        <v>51</v>
      </c>
      <c r="I4" s="68"/>
      <c r="J4" s="68"/>
      <c r="K4" s="68"/>
      <c r="L4" s="68"/>
      <c r="M4" s="68"/>
      <c r="N4" s="68"/>
      <c r="O4" s="68"/>
      <c r="P4" s="68"/>
      <c r="Q4" s="68"/>
    </row>
    <row r="5" spans="1:17" s="2" customFormat="1" ht="20.100000000000001" customHeight="1" x14ac:dyDescent="0.15">
      <c r="H5" s="52" t="s">
        <v>52</v>
      </c>
      <c r="I5" s="68"/>
      <c r="J5" s="68"/>
      <c r="K5" s="68"/>
      <c r="L5" s="68"/>
      <c r="M5" s="68"/>
      <c r="N5" s="68"/>
      <c r="O5" s="68"/>
      <c r="P5" s="68"/>
      <c r="Q5" s="68"/>
    </row>
    <row r="6" spans="1:17" s="2" customFormat="1" ht="20.100000000000001" customHeight="1" x14ac:dyDescent="0.15"/>
    <row r="7" spans="1:17" s="2" customFormat="1" ht="20.100000000000001" customHeight="1" x14ac:dyDescent="0.15">
      <c r="A7" s="2" t="s">
        <v>39</v>
      </c>
    </row>
    <row r="8" spans="1:17" s="2" customFormat="1" ht="20.100000000000001" customHeight="1" x14ac:dyDescent="0.15">
      <c r="A8" s="78" t="s">
        <v>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6"/>
    </row>
    <row r="9" spans="1:17" s="2" customFormat="1" ht="20.100000000000001" customHeight="1" x14ac:dyDescent="0.15">
      <c r="A9" s="4" t="s">
        <v>43</v>
      </c>
      <c r="B9" s="5" t="s">
        <v>1</v>
      </c>
      <c r="C9" s="5"/>
      <c r="D9" s="5"/>
      <c r="E9" s="63" t="s">
        <v>37</v>
      </c>
      <c r="F9" s="63"/>
      <c r="G9" s="63"/>
      <c r="H9" s="63"/>
      <c r="I9" s="63"/>
      <c r="J9" s="63"/>
      <c r="K9" s="5"/>
      <c r="L9" s="5"/>
      <c r="M9" s="5"/>
      <c r="N9" s="5"/>
      <c r="O9" s="5"/>
      <c r="P9" s="5"/>
      <c r="Q9" s="6"/>
    </row>
    <row r="10" spans="1:17" s="2" customFormat="1" ht="20.100000000000001" customHeight="1" x14ac:dyDescent="0.15">
      <c r="A10" s="4" t="s">
        <v>44</v>
      </c>
      <c r="B10" s="5" t="s">
        <v>2</v>
      </c>
      <c r="C10" s="5"/>
      <c r="D10" s="5"/>
      <c r="E10" s="63" t="s">
        <v>37</v>
      </c>
      <c r="F10" s="63"/>
      <c r="G10" s="63"/>
      <c r="H10" s="63"/>
      <c r="I10" s="63"/>
      <c r="J10" s="63"/>
      <c r="K10" s="5"/>
      <c r="L10" s="5"/>
      <c r="M10" s="5"/>
      <c r="N10" s="5"/>
      <c r="O10" s="5"/>
      <c r="P10" s="5"/>
      <c r="Q10" s="6"/>
    </row>
    <row r="11" spans="1:17" s="2" customFormat="1" ht="20.100000000000001" customHeight="1" x14ac:dyDescent="0.15">
      <c r="A11" s="4" t="s">
        <v>45</v>
      </c>
      <c r="B11" s="5" t="s">
        <v>3</v>
      </c>
      <c r="C11" s="5"/>
      <c r="D11" s="5"/>
      <c r="E11" s="7" t="s">
        <v>50</v>
      </c>
      <c r="F11" s="7"/>
      <c r="G11" s="7"/>
      <c r="H11" s="7"/>
      <c r="I11" s="7"/>
      <c r="J11" s="7"/>
      <c r="K11" s="7"/>
      <c r="L11" s="88"/>
      <c r="M11" s="88"/>
      <c r="N11" s="88"/>
      <c r="O11" s="88"/>
      <c r="P11" s="88"/>
      <c r="Q11" s="6" t="s">
        <v>29</v>
      </c>
    </row>
    <row r="12" spans="1:17" s="2" customFormat="1" ht="20.100000000000001" customHeight="1" x14ac:dyDescent="0.15">
      <c r="A12" s="4" t="s">
        <v>46</v>
      </c>
      <c r="B12" s="5" t="s">
        <v>4</v>
      </c>
      <c r="C12" s="5"/>
      <c r="D12" s="5"/>
      <c r="G12" s="5" t="s">
        <v>5</v>
      </c>
      <c r="H12" s="5"/>
      <c r="I12" s="5"/>
      <c r="J12" s="102"/>
      <c r="K12" s="102"/>
      <c r="L12" s="102"/>
      <c r="M12" s="5" t="s">
        <v>6</v>
      </c>
      <c r="N12" s="5"/>
      <c r="O12" s="5"/>
      <c r="P12" s="5"/>
      <c r="Q12" s="6"/>
    </row>
    <row r="13" spans="1:17" s="2" customFormat="1" ht="20.100000000000001" customHeight="1" thickBot="1" x14ac:dyDescent="0.2">
      <c r="A13" s="4" t="s">
        <v>47</v>
      </c>
      <c r="B13" s="5" t="s">
        <v>38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1:17" s="2" customFormat="1" ht="41.25" customHeight="1" thickBot="1" x14ac:dyDescent="0.2">
      <c r="A14" s="8"/>
      <c r="B14" s="89" t="s">
        <v>35</v>
      </c>
      <c r="C14" s="90"/>
      <c r="D14" s="90"/>
      <c r="E14" s="90"/>
      <c r="F14" s="90"/>
      <c r="G14" s="97"/>
      <c r="H14" s="91" t="s">
        <v>57</v>
      </c>
      <c r="I14" s="92"/>
      <c r="J14" s="91" t="s">
        <v>48</v>
      </c>
      <c r="K14" s="93"/>
      <c r="L14" s="101" t="s">
        <v>49</v>
      </c>
      <c r="M14" s="101"/>
      <c r="N14" s="94"/>
      <c r="O14" s="91" t="s">
        <v>60</v>
      </c>
      <c r="P14" s="94"/>
      <c r="Q14" s="55"/>
    </row>
    <row r="15" spans="1:17" s="2" customFormat="1" ht="20.100000000000001" customHeight="1" x14ac:dyDescent="0.15">
      <c r="A15" s="8"/>
      <c r="B15" s="98" t="s">
        <v>20</v>
      </c>
      <c r="C15" s="96" t="s">
        <v>22</v>
      </c>
      <c r="D15" s="9" t="s">
        <v>7</v>
      </c>
      <c r="E15" s="10" t="s">
        <v>10</v>
      </c>
      <c r="F15" s="9"/>
      <c r="G15" s="11" t="s">
        <v>8</v>
      </c>
      <c r="H15" s="40"/>
      <c r="I15" s="11" t="s">
        <v>6</v>
      </c>
      <c r="J15" s="71"/>
      <c r="K15" s="72"/>
      <c r="L15" s="12" t="s">
        <v>42</v>
      </c>
      <c r="M15" s="46"/>
      <c r="N15" s="13" t="s">
        <v>30</v>
      </c>
      <c r="O15" s="44">
        <f>H15-M15</f>
        <v>0</v>
      </c>
      <c r="P15" s="11" t="s">
        <v>6</v>
      </c>
      <c r="Q15" s="6"/>
    </row>
    <row r="16" spans="1:17" s="2" customFormat="1" ht="20.100000000000001" customHeight="1" x14ac:dyDescent="0.15">
      <c r="A16" s="8"/>
      <c r="B16" s="99"/>
      <c r="C16" s="83"/>
      <c r="D16" s="14"/>
      <c r="E16" s="15" t="s">
        <v>11</v>
      </c>
      <c r="F16" s="16"/>
      <c r="G16" s="17" t="s">
        <v>41</v>
      </c>
      <c r="H16" s="41"/>
      <c r="I16" s="17" t="s">
        <v>40</v>
      </c>
      <c r="J16" s="69"/>
      <c r="K16" s="70"/>
      <c r="L16" s="18"/>
      <c r="M16" s="47"/>
      <c r="N16" s="19"/>
      <c r="O16" s="41">
        <f>H16-M16</f>
        <v>0</v>
      </c>
      <c r="P16" s="20"/>
      <c r="Q16" s="6"/>
    </row>
    <row r="17" spans="1:19" s="2" customFormat="1" ht="20.100000000000001" customHeight="1" x14ac:dyDescent="0.15">
      <c r="A17" s="8"/>
      <c r="B17" s="99"/>
      <c r="C17" s="83"/>
      <c r="D17" s="14"/>
      <c r="E17" s="15" t="s">
        <v>12</v>
      </c>
      <c r="F17" s="16"/>
      <c r="G17" s="17" t="s">
        <v>41</v>
      </c>
      <c r="H17" s="41"/>
      <c r="I17" s="17" t="s">
        <v>40</v>
      </c>
      <c r="J17" s="69"/>
      <c r="K17" s="70"/>
      <c r="L17" s="18"/>
      <c r="M17" s="47"/>
      <c r="N17" s="19"/>
      <c r="O17" s="41">
        <f>H17-M17</f>
        <v>0</v>
      </c>
      <c r="P17" s="20"/>
      <c r="Q17" s="6"/>
    </row>
    <row r="18" spans="1:19" s="2" customFormat="1" ht="20.100000000000001" customHeight="1" x14ac:dyDescent="0.15">
      <c r="A18" s="8"/>
      <c r="B18" s="99"/>
      <c r="C18" s="83"/>
      <c r="D18" s="14"/>
      <c r="E18" s="15" t="s">
        <v>13</v>
      </c>
      <c r="F18" s="16"/>
      <c r="G18" s="17" t="s">
        <v>41</v>
      </c>
      <c r="H18" s="41"/>
      <c r="I18" s="17" t="s">
        <v>40</v>
      </c>
      <c r="J18" s="69"/>
      <c r="K18" s="70"/>
      <c r="L18" s="18"/>
      <c r="M18" s="47"/>
      <c r="N18" s="19"/>
      <c r="O18" s="41">
        <f>H18-M18</f>
        <v>0</v>
      </c>
      <c r="P18" s="20"/>
      <c r="Q18" s="6"/>
    </row>
    <row r="19" spans="1:19" s="2" customFormat="1" ht="20.100000000000001" customHeight="1" x14ac:dyDescent="0.15">
      <c r="A19" s="8"/>
      <c r="B19" s="99"/>
      <c r="C19" s="83"/>
      <c r="D19" s="14"/>
      <c r="E19" s="15" t="s">
        <v>14</v>
      </c>
      <c r="F19" s="16"/>
      <c r="G19" s="17" t="s">
        <v>41</v>
      </c>
      <c r="H19" s="41"/>
      <c r="I19" s="17" t="s">
        <v>40</v>
      </c>
      <c r="J19" s="69"/>
      <c r="K19" s="70"/>
      <c r="L19" s="18"/>
      <c r="M19" s="47"/>
      <c r="N19" s="19"/>
      <c r="O19" s="41">
        <f>H19-M19</f>
        <v>0</v>
      </c>
      <c r="P19" s="20"/>
      <c r="Q19" s="6"/>
    </row>
    <row r="20" spans="1:19" s="2" customFormat="1" ht="20.100000000000001" customHeight="1" x14ac:dyDescent="0.15">
      <c r="A20" s="8"/>
      <c r="B20" s="99"/>
      <c r="C20" s="83"/>
      <c r="D20" s="14"/>
      <c r="E20" s="15" t="s">
        <v>15</v>
      </c>
      <c r="F20" s="16"/>
      <c r="G20" s="17" t="s">
        <v>41</v>
      </c>
      <c r="H20" s="41"/>
      <c r="I20" s="17" t="s">
        <v>40</v>
      </c>
      <c r="J20" s="69"/>
      <c r="K20" s="70"/>
      <c r="L20" s="18"/>
      <c r="M20" s="47"/>
      <c r="N20" s="19"/>
      <c r="O20" s="41">
        <f t="shared" ref="O20:O25" si="0">H20-M20</f>
        <v>0</v>
      </c>
      <c r="P20" s="20"/>
      <c r="Q20" s="6"/>
    </row>
    <row r="21" spans="1:19" s="2" customFormat="1" ht="20.100000000000001" customHeight="1" x14ac:dyDescent="0.15">
      <c r="A21" s="8"/>
      <c r="B21" s="99"/>
      <c r="C21" s="83"/>
      <c r="D21" s="14"/>
      <c r="E21" s="15" t="s">
        <v>16</v>
      </c>
      <c r="F21" s="16"/>
      <c r="G21" s="17" t="s">
        <v>41</v>
      </c>
      <c r="H21" s="41"/>
      <c r="I21" s="17" t="s">
        <v>40</v>
      </c>
      <c r="J21" s="69"/>
      <c r="K21" s="70"/>
      <c r="L21" s="18"/>
      <c r="M21" s="47"/>
      <c r="N21" s="19"/>
      <c r="O21" s="41">
        <f t="shared" si="0"/>
        <v>0</v>
      </c>
      <c r="P21" s="20"/>
      <c r="Q21" s="6"/>
    </row>
    <row r="22" spans="1:19" s="2" customFormat="1" ht="20.100000000000001" customHeight="1" x14ac:dyDescent="0.15">
      <c r="A22" s="8"/>
      <c r="B22" s="99"/>
      <c r="C22" s="83"/>
      <c r="D22" s="14"/>
      <c r="E22" s="15" t="s">
        <v>17</v>
      </c>
      <c r="F22" s="16"/>
      <c r="G22" s="17" t="s">
        <v>41</v>
      </c>
      <c r="H22" s="41"/>
      <c r="I22" s="17" t="s">
        <v>40</v>
      </c>
      <c r="J22" s="69"/>
      <c r="K22" s="70"/>
      <c r="L22" s="18"/>
      <c r="M22" s="47"/>
      <c r="N22" s="19"/>
      <c r="O22" s="41">
        <f t="shared" si="0"/>
        <v>0</v>
      </c>
      <c r="P22" s="20"/>
      <c r="Q22" s="6"/>
    </row>
    <row r="23" spans="1:19" s="2" customFormat="1" ht="20.100000000000001" customHeight="1" x14ac:dyDescent="0.15">
      <c r="A23" s="8"/>
      <c r="B23" s="99"/>
      <c r="C23" s="83"/>
      <c r="D23" s="14"/>
      <c r="E23" s="15" t="s">
        <v>18</v>
      </c>
      <c r="F23" s="16"/>
      <c r="G23" s="17" t="s">
        <v>41</v>
      </c>
      <c r="H23" s="41"/>
      <c r="I23" s="17" t="s">
        <v>40</v>
      </c>
      <c r="J23" s="69"/>
      <c r="K23" s="70"/>
      <c r="L23" s="18"/>
      <c r="M23" s="47"/>
      <c r="N23" s="19"/>
      <c r="O23" s="41">
        <f t="shared" si="0"/>
        <v>0</v>
      </c>
      <c r="P23" s="20"/>
      <c r="Q23" s="6"/>
    </row>
    <row r="24" spans="1:19" s="2" customFormat="1" ht="20.100000000000001" customHeight="1" x14ac:dyDescent="0.15">
      <c r="A24" s="8"/>
      <c r="B24" s="99"/>
      <c r="C24" s="83"/>
      <c r="D24" s="54" t="s">
        <v>55</v>
      </c>
      <c r="E24" s="15" t="s">
        <v>32</v>
      </c>
      <c r="F24" s="16"/>
      <c r="G24" s="17" t="s">
        <v>41</v>
      </c>
      <c r="H24" s="41"/>
      <c r="I24" s="17" t="s">
        <v>40</v>
      </c>
      <c r="J24" s="69"/>
      <c r="K24" s="70"/>
      <c r="L24" s="18"/>
      <c r="M24" s="47"/>
      <c r="N24" s="19"/>
      <c r="O24" s="41">
        <f t="shared" si="0"/>
        <v>0</v>
      </c>
      <c r="P24" s="20"/>
      <c r="Q24" s="6"/>
    </row>
    <row r="25" spans="1:19" s="2" customFormat="1" ht="20.100000000000001" customHeight="1" x14ac:dyDescent="0.15">
      <c r="A25" s="8"/>
      <c r="B25" s="99"/>
      <c r="C25" s="83"/>
      <c r="D25" s="14"/>
      <c r="E25" s="21"/>
      <c r="F25" s="14"/>
      <c r="G25" s="17" t="s">
        <v>41</v>
      </c>
      <c r="H25" s="41"/>
      <c r="I25" s="17" t="s">
        <v>40</v>
      </c>
      <c r="J25" s="69"/>
      <c r="K25" s="70"/>
      <c r="L25" s="18"/>
      <c r="M25" s="47"/>
      <c r="N25" s="19"/>
      <c r="O25" s="41">
        <f t="shared" si="0"/>
        <v>0</v>
      </c>
      <c r="P25" s="20"/>
      <c r="Q25" s="6"/>
    </row>
    <row r="26" spans="1:19" s="2" customFormat="1" ht="20.100000000000001" customHeight="1" x14ac:dyDescent="0.15">
      <c r="A26" s="8"/>
      <c r="B26" s="99"/>
      <c r="C26" s="83"/>
      <c r="D26" s="77" t="s">
        <v>9</v>
      </c>
      <c r="E26" s="77"/>
      <c r="F26" s="77"/>
      <c r="G26" s="77"/>
      <c r="H26" s="42">
        <f>SUM(H15:H25)</f>
        <v>0</v>
      </c>
      <c r="I26" s="17" t="s">
        <v>40</v>
      </c>
      <c r="J26" s="69"/>
      <c r="K26" s="70"/>
      <c r="L26" s="22" t="s">
        <v>42</v>
      </c>
      <c r="M26" s="48">
        <f>SUM(M15:M25)</f>
        <v>0</v>
      </c>
      <c r="N26" s="23" t="s">
        <v>30</v>
      </c>
      <c r="O26" s="42">
        <f>SUM(O15:O25)</f>
        <v>0</v>
      </c>
      <c r="P26" s="17" t="s">
        <v>6</v>
      </c>
      <c r="Q26" s="6"/>
    </row>
    <row r="27" spans="1:19" s="2" customFormat="1" ht="20.100000000000001" customHeight="1" x14ac:dyDescent="0.15">
      <c r="A27" s="8"/>
      <c r="B27" s="99"/>
      <c r="C27" s="82" t="s">
        <v>23</v>
      </c>
      <c r="D27" s="14"/>
      <c r="E27" s="21"/>
      <c r="F27" s="14"/>
      <c r="G27" s="17" t="s">
        <v>41</v>
      </c>
      <c r="H27" s="41"/>
      <c r="I27" s="17" t="s">
        <v>40</v>
      </c>
      <c r="J27" s="69"/>
      <c r="K27" s="70"/>
      <c r="L27" s="18"/>
      <c r="M27" s="47"/>
      <c r="N27" s="19"/>
      <c r="O27" s="41">
        <f>H27-M27</f>
        <v>0</v>
      </c>
      <c r="P27" s="20"/>
      <c r="Q27" s="6"/>
    </row>
    <row r="28" spans="1:19" s="2" customFormat="1" ht="20.100000000000001" customHeight="1" x14ac:dyDescent="0.15">
      <c r="A28" s="8"/>
      <c r="B28" s="99"/>
      <c r="C28" s="83"/>
      <c r="D28" s="14"/>
      <c r="E28" s="21"/>
      <c r="F28" s="14"/>
      <c r="G28" s="17" t="s">
        <v>41</v>
      </c>
      <c r="H28" s="41"/>
      <c r="I28" s="17" t="s">
        <v>40</v>
      </c>
      <c r="J28" s="69"/>
      <c r="K28" s="70"/>
      <c r="L28" s="18"/>
      <c r="M28" s="47"/>
      <c r="N28" s="19"/>
      <c r="O28" s="41">
        <f>H28-M28</f>
        <v>0</v>
      </c>
      <c r="P28" s="20"/>
      <c r="Q28" s="6"/>
    </row>
    <row r="29" spans="1:19" s="2" customFormat="1" ht="20.100000000000001" customHeight="1" thickBot="1" x14ac:dyDescent="0.2">
      <c r="A29" s="8"/>
      <c r="B29" s="100"/>
      <c r="C29" s="84"/>
      <c r="D29" s="95" t="s">
        <v>9</v>
      </c>
      <c r="E29" s="95"/>
      <c r="F29" s="95"/>
      <c r="G29" s="95"/>
      <c r="H29" s="43">
        <f>SUM(H27:H28)</f>
        <v>0</v>
      </c>
      <c r="I29" s="24" t="s">
        <v>6</v>
      </c>
      <c r="J29" s="69"/>
      <c r="K29" s="70"/>
      <c r="L29" s="57" t="s">
        <v>42</v>
      </c>
      <c r="M29" s="49">
        <f>SUM(M27:M28)</f>
        <v>0</v>
      </c>
      <c r="N29" s="25" t="s">
        <v>30</v>
      </c>
      <c r="O29" s="43">
        <f>SUM(O27:O28)</f>
        <v>0</v>
      </c>
      <c r="P29" s="24" t="s">
        <v>6</v>
      </c>
      <c r="Q29" s="6"/>
    </row>
    <row r="30" spans="1:19" s="2" customFormat="1" ht="20.100000000000001" customHeight="1" x14ac:dyDescent="0.15">
      <c r="A30" s="8"/>
      <c r="B30" s="73" t="s">
        <v>21</v>
      </c>
      <c r="C30" s="80" t="s">
        <v>22</v>
      </c>
      <c r="D30" s="26"/>
      <c r="E30" s="27"/>
      <c r="F30" s="39"/>
      <c r="G30" s="11" t="s">
        <v>8</v>
      </c>
      <c r="H30" s="44"/>
      <c r="I30" s="11" t="s">
        <v>6</v>
      </c>
      <c r="J30" s="71"/>
      <c r="K30" s="72"/>
      <c r="L30" s="28"/>
      <c r="M30" s="50"/>
      <c r="N30" s="29"/>
      <c r="O30" s="44">
        <f>H30-M30</f>
        <v>0</v>
      </c>
      <c r="P30" s="30"/>
      <c r="Q30" s="6"/>
    </row>
    <row r="31" spans="1:19" s="2" customFormat="1" ht="20.100000000000001" customHeight="1" x14ac:dyDescent="0.15">
      <c r="A31" s="8"/>
      <c r="B31" s="73"/>
      <c r="C31" s="75"/>
      <c r="D31" s="54" t="s">
        <v>55</v>
      </c>
      <c r="E31" s="15" t="s">
        <v>32</v>
      </c>
      <c r="F31" s="16"/>
      <c r="G31" s="17" t="s">
        <v>41</v>
      </c>
      <c r="H31" s="41"/>
      <c r="I31" s="17" t="s">
        <v>6</v>
      </c>
      <c r="J31" s="69"/>
      <c r="K31" s="70"/>
      <c r="L31" s="18"/>
      <c r="M31" s="47"/>
      <c r="N31" s="19"/>
      <c r="O31" s="41">
        <f>H31-M31</f>
        <v>0</v>
      </c>
      <c r="P31" s="20"/>
      <c r="Q31" s="6"/>
      <c r="S31" s="5"/>
    </row>
    <row r="32" spans="1:19" s="2" customFormat="1" ht="20.100000000000001" customHeight="1" x14ac:dyDescent="0.15">
      <c r="A32" s="8"/>
      <c r="B32" s="73"/>
      <c r="C32" s="75"/>
      <c r="D32" s="14"/>
      <c r="E32" s="15" t="s">
        <v>25</v>
      </c>
      <c r="F32" s="16"/>
      <c r="G32" s="17" t="s">
        <v>41</v>
      </c>
      <c r="H32" s="41"/>
      <c r="I32" s="17" t="s">
        <v>6</v>
      </c>
      <c r="J32" s="69"/>
      <c r="K32" s="70"/>
      <c r="L32" s="18"/>
      <c r="M32" s="47"/>
      <c r="N32" s="19"/>
      <c r="O32" s="41">
        <f>H32-M32</f>
        <v>0</v>
      </c>
      <c r="P32" s="20"/>
      <c r="Q32" s="6"/>
    </row>
    <row r="33" spans="1:19" s="2" customFormat="1" ht="20.100000000000001" customHeight="1" x14ac:dyDescent="0.15">
      <c r="A33" s="8"/>
      <c r="B33" s="73"/>
      <c r="C33" s="75"/>
      <c r="D33" s="14"/>
      <c r="E33" s="15" t="s">
        <v>24</v>
      </c>
      <c r="F33" s="16"/>
      <c r="G33" s="17" t="s">
        <v>41</v>
      </c>
      <c r="H33" s="41"/>
      <c r="I33" s="17" t="s">
        <v>6</v>
      </c>
      <c r="J33" s="69"/>
      <c r="K33" s="70"/>
      <c r="L33" s="18"/>
      <c r="M33" s="47"/>
      <c r="N33" s="19"/>
      <c r="O33" s="41">
        <f>H33-M33</f>
        <v>0</v>
      </c>
      <c r="P33" s="20"/>
      <c r="Q33" s="6"/>
    </row>
    <row r="34" spans="1:19" s="2" customFormat="1" ht="20.100000000000001" customHeight="1" x14ac:dyDescent="0.15">
      <c r="A34" s="8"/>
      <c r="B34" s="73"/>
      <c r="C34" s="81"/>
      <c r="D34" s="76" t="s">
        <v>9</v>
      </c>
      <c r="E34" s="77"/>
      <c r="F34" s="77"/>
      <c r="G34" s="77"/>
      <c r="H34" s="42">
        <f>SUM(H30:H33)</f>
        <v>0</v>
      </c>
      <c r="I34" s="17" t="s">
        <v>6</v>
      </c>
      <c r="J34" s="69"/>
      <c r="K34" s="70"/>
      <c r="L34" s="22" t="s">
        <v>42</v>
      </c>
      <c r="M34" s="48">
        <f>SUM(M30:M33)</f>
        <v>0</v>
      </c>
      <c r="N34" s="23" t="s">
        <v>30</v>
      </c>
      <c r="O34" s="42">
        <f>SUM(O30:O33)</f>
        <v>0</v>
      </c>
      <c r="P34" s="17" t="s">
        <v>6</v>
      </c>
      <c r="Q34" s="6"/>
    </row>
    <row r="35" spans="1:19" s="2" customFormat="1" ht="20.100000000000001" customHeight="1" x14ac:dyDescent="0.15">
      <c r="A35" s="8"/>
      <c r="B35" s="73"/>
      <c r="C35" s="74" t="s">
        <v>23</v>
      </c>
      <c r="D35" s="14"/>
      <c r="E35" s="21"/>
      <c r="F35" s="14"/>
      <c r="G35" s="17" t="s">
        <v>41</v>
      </c>
      <c r="H35" s="41"/>
      <c r="I35" s="17" t="s">
        <v>6</v>
      </c>
      <c r="J35" s="69"/>
      <c r="K35" s="70"/>
      <c r="L35" s="18"/>
      <c r="M35" s="47"/>
      <c r="N35" s="19"/>
      <c r="O35" s="41">
        <f>H35-M35</f>
        <v>0</v>
      </c>
      <c r="P35" s="20"/>
      <c r="Q35" s="6"/>
      <c r="S35" s="5"/>
    </row>
    <row r="36" spans="1:19" s="2" customFormat="1" ht="20.100000000000001" customHeight="1" x14ac:dyDescent="0.15">
      <c r="A36" s="8"/>
      <c r="B36" s="73"/>
      <c r="C36" s="75"/>
      <c r="D36" s="14"/>
      <c r="E36" s="21"/>
      <c r="F36" s="14"/>
      <c r="G36" s="17" t="s">
        <v>41</v>
      </c>
      <c r="H36" s="41"/>
      <c r="I36" s="17" t="s">
        <v>6</v>
      </c>
      <c r="J36" s="69"/>
      <c r="K36" s="70"/>
      <c r="L36" s="18"/>
      <c r="M36" s="47"/>
      <c r="N36" s="19"/>
      <c r="O36" s="41">
        <f>H36-M36</f>
        <v>0</v>
      </c>
      <c r="P36" s="20"/>
      <c r="Q36" s="6"/>
    </row>
    <row r="37" spans="1:19" s="2" customFormat="1" ht="20.100000000000001" customHeight="1" thickBot="1" x14ac:dyDescent="0.2">
      <c r="A37" s="8"/>
      <c r="B37" s="73"/>
      <c r="C37" s="75"/>
      <c r="D37" s="78" t="s">
        <v>9</v>
      </c>
      <c r="E37" s="79"/>
      <c r="F37" s="79"/>
      <c r="G37" s="79"/>
      <c r="H37" s="43">
        <f>SUM(H35:H36)</f>
        <v>0</v>
      </c>
      <c r="I37" s="24" t="s">
        <v>6</v>
      </c>
      <c r="J37" s="69"/>
      <c r="K37" s="70"/>
      <c r="L37" s="57" t="s">
        <v>42</v>
      </c>
      <c r="M37" s="49">
        <f>SUM(M35:M36)</f>
        <v>0</v>
      </c>
      <c r="N37" s="25" t="s">
        <v>30</v>
      </c>
      <c r="O37" s="43">
        <f>SUM(O35:O36)</f>
        <v>0</v>
      </c>
      <c r="P37" s="31" t="s">
        <v>6</v>
      </c>
      <c r="Q37" s="6"/>
    </row>
    <row r="38" spans="1:19" s="2" customFormat="1" ht="20.100000000000001" customHeight="1" thickBot="1" x14ac:dyDescent="0.2">
      <c r="A38" s="8"/>
      <c r="B38" s="89" t="s">
        <v>19</v>
      </c>
      <c r="C38" s="90"/>
      <c r="D38" s="90"/>
      <c r="E38" s="90"/>
      <c r="F38" s="90"/>
      <c r="G38" s="90"/>
      <c r="H38" s="45">
        <f>SUM(H37,H34,H29,H26)</f>
        <v>0</v>
      </c>
      <c r="I38" s="32" t="s">
        <v>6</v>
      </c>
      <c r="J38" s="58"/>
      <c r="K38" s="59"/>
      <c r="L38" s="33" t="s">
        <v>42</v>
      </c>
      <c r="M38" s="51">
        <f>SUM(M37,M34,M29,M26)</f>
        <v>0</v>
      </c>
      <c r="N38" s="33" t="s">
        <v>30</v>
      </c>
      <c r="O38" s="45">
        <f>SUM(O37,O34,O29,O26)</f>
        <v>0</v>
      </c>
      <c r="P38" s="32" t="s">
        <v>6</v>
      </c>
      <c r="Q38" s="6"/>
    </row>
    <row r="39" spans="1:19" s="2" customFormat="1" ht="20.100000000000001" customHeight="1" x14ac:dyDescent="0.15">
      <c r="A39" s="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6"/>
      <c r="Q39" s="6"/>
    </row>
    <row r="40" spans="1:19" s="2" customFormat="1" ht="20.100000000000001" customHeight="1" x14ac:dyDescent="0.15">
      <c r="A40" s="8"/>
      <c r="B40" s="5" t="s">
        <v>26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</row>
    <row r="41" spans="1:19" s="2" customFormat="1" ht="20.100000000000001" customHeight="1" x14ac:dyDescent="0.15">
      <c r="A41" s="8"/>
      <c r="B41" s="5"/>
      <c r="C41" s="63" t="s">
        <v>36</v>
      </c>
      <c r="D41" s="63"/>
      <c r="E41" s="63"/>
      <c r="F41" s="63"/>
      <c r="G41" s="63"/>
      <c r="H41" s="63"/>
      <c r="I41" s="5"/>
      <c r="J41" s="5"/>
      <c r="K41" s="5"/>
      <c r="L41" s="5"/>
      <c r="M41" s="5"/>
      <c r="N41" s="5"/>
      <c r="O41" s="5"/>
      <c r="P41" s="5"/>
      <c r="Q41" s="6"/>
    </row>
    <row r="42" spans="1:19" s="2" customFormat="1" ht="14.25" customHeight="1" x14ac:dyDescent="0.15">
      <c r="A42" s="8"/>
      <c r="B42" s="5"/>
      <c r="C42" s="34"/>
      <c r="D42" s="7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</row>
    <row r="43" spans="1:19" s="2" customFormat="1" ht="20.100000000000001" customHeight="1" x14ac:dyDescent="0.15">
      <c r="A43" s="8"/>
      <c r="B43" s="5"/>
      <c r="C43" s="88" t="s">
        <v>27</v>
      </c>
      <c r="D43" s="88"/>
      <c r="E43" s="5" t="s">
        <v>62</v>
      </c>
      <c r="F43" s="5"/>
      <c r="G43" s="64"/>
      <c r="H43" s="64"/>
      <c r="I43" s="64"/>
      <c r="J43" s="64"/>
      <c r="K43" s="64"/>
      <c r="L43" s="64"/>
      <c r="M43" s="64"/>
      <c r="N43" s="64"/>
      <c r="O43" s="64"/>
      <c r="P43" s="5"/>
      <c r="Q43" s="6"/>
    </row>
    <row r="44" spans="1:19" s="2" customFormat="1" ht="12" customHeight="1" x14ac:dyDescent="0.15">
      <c r="A44" s="8"/>
      <c r="B44" s="5"/>
      <c r="C44" s="35"/>
      <c r="D44" s="3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/>
    </row>
    <row r="45" spans="1:19" s="2" customFormat="1" ht="24.75" customHeight="1" x14ac:dyDescent="0.15">
      <c r="A45" s="8"/>
      <c r="B45" s="5"/>
      <c r="C45" s="5"/>
      <c r="D45" s="5"/>
      <c r="E45" s="5" t="s">
        <v>28</v>
      </c>
      <c r="F45" s="5"/>
      <c r="G45" s="64"/>
      <c r="H45" s="64"/>
      <c r="I45" s="64"/>
      <c r="J45" s="64"/>
      <c r="K45" s="64"/>
      <c r="L45" s="64"/>
      <c r="M45" s="64"/>
      <c r="N45" s="36" t="s">
        <v>34</v>
      </c>
      <c r="O45" s="5"/>
      <c r="P45" s="5"/>
      <c r="Q45" s="6"/>
    </row>
    <row r="46" spans="1:19" s="2" customFormat="1" ht="24.75" customHeight="1" x14ac:dyDescent="0.15">
      <c r="A46" s="26"/>
      <c r="B46" s="29"/>
      <c r="C46" s="29"/>
      <c r="D46" s="29"/>
      <c r="E46" s="29"/>
      <c r="F46" s="29"/>
      <c r="G46" s="65"/>
      <c r="H46" s="65"/>
      <c r="I46" s="65"/>
      <c r="J46" s="65"/>
      <c r="K46" s="65"/>
      <c r="L46" s="65"/>
      <c r="M46" s="65"/>
      <c r="N46" s="29"/>
      <c r="O46" s="29"/>
      <c r="P46" s="29"/>
      <c r="Q46" s="27"/>
    </row>
    <row r="47" spans="1:19" s="2" customFormat="1" ht="20.100000000000001" customHeight="1" x14ac:dyDescent="0.15">
      <c r="B47" s="37" t="s">
        <v>58</v>
      </c>
      <c r="C47" s="2" t="s">
        <v>61</v>
      </c>
    </row>
    <row r="48" spans="1:19" s="2" customFormat="1" ht="20.100000000000001" customHeight="1" x14ac:dyDescent="0.15">
      <c r="A48" s="62" t="s">
        <v>59</v>
      </c>
      <c r="B48" s="62"/>
      <c r="C48" s="66" t="s">
        <v>31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s="2" customFormat="1" ht="20.100000000000001" customHeight="1" x14ac:dyDescent="0.15">
      <c r="A49" s="62"/>
      <c r="B49" s="62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ht="20.100000000000001" customHeight="1" x14ac:dyDescent="0.15"/>
    <row r="51" spans="1:17" ht="15" customHeight="1" x14ac:dyDescent="0.15"/>
    <row r="52" spans="1:17" ht="15" customHeight="1" x14ac:dyDescent="0.15"/>
    <row r="53" spans="1:17" ht="15" customHeight="1" x14ac:dyDescent="0.15"/>
    <row r="54" spans="1:17" ht="1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</sheetData>
  <mergeCells count="56">
    <mergeCell ref="J20:K20"/>
    <mergeCell ref="J21:K21"/>
    <mergeCell ref="J22:K22"/>
    <mergeCell ref="J12:L12"/>
    <mergeCell ref="J15:K15"/>
    <mergeCell ref="J16:K16"/>
    <mergeCell ref="J17:K17"/>
    <mergeCell ref="J18:K18"/>
    <mergeCell ref="J19:K19"/>
    <mergeCell ref="A2:Q2"/>
    <mergeCell ref="A8:Q8"/>
    <mergeCell ref="J3:P3"/>
    <mergeCell ref="C43:D43"/>
    <mergeCell ref="B38:G38"/>
    <mergeCell ref="H14:I14"/>
    <mergeCell ref="J14:K14"/>
    <mergeCell ref="O14:P14"/>
    <mergeCell ref="D29:G29"/>
    <mergeCell ref="D26:G26"/>
    <mergeCell ref="C15:C26"/>
    <mergeCell ref="B14:G14"/>
    <mergeCell ref="G3:H3"/>
    <mergeCell ref="B15:B29"/>
    <mergeCell ref="L14:N14"/>
    <mergeCell ref="L11:P11"/>
    <mergeCell ref="J29:K29"/>
    <mergeCell ref="J30:K30"/>
    <mergeCell ref="J31:K31"/>
    <mergeCell ref="B30:B37"/>
    <mergeCell ref="C35:C37"/>
    <mergeCell ref="D34:G34"/>
    <mergeCell ref="D37:G37"/>
    <mergeCell ref="C30:C34"/>
    <mergeCell ref="C27:C29"/>
    <mergeCell ref="I4:Q4"/>
    <mergeCell ref="I5:Q5"/>
    <mergeCell ref="E9:J9"/>
    <mergeCell ref="E10:J10"/>
    <mergeCell ref="J37:K37"/>
    <mergeCell ref="J33:K33"/>
    <mergeCell ref="J34:K34"/>
    <mergeCell ref="J35:K35"/>
    <mergeCell ref="J36:K36"/>
    <mergeCell ref="J32:K32"/>
    <mergeCell ref="J23:K23"/>
    <mergeCell ref="J24:K24"/>
    <mergeCell ref="J25:K25"/>
    <mergeCell ref="J26:K26"/>
    <mergeCell ref="J27:K27"/>
    <mergeCell ref="J28:K28"/>
    <mergeCell ref="A48:B49"/>
    <mergeCell ref="C41:H41"/>
    <mergeCell ref="G43:O43"/>
    <mergeCell ref="G45:M45"/>
    <mergeCell ref="G46:M46"/>
    <mergeCell ref="C48:Q49"/>
  </mergeCells>
  <phoneticPr fontId="1"/>
  <pageMargins left="0.70866141732283472" right="0.23622047244094491" top="0.41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Zeros="0" tabSelected="1" zoomScaleNormal="100" workbookViewId="0">
      <selection activeCell="S40" sqref="S40"/>
    </sheetView>
  </sheetViews>
  <sheetFormatPr defaultRowHeight="13.5" x14ac:dyDescent="0.15"/>
  <cols>
    <col min="1" max="1" width="7.375" style="38" customWidth="1"/>
    <col min="2" max="2" width="4.125" style="38" customWidth="1"/>
    <col min="3" max="3" width="3.625" style="38" customWidth="1"/>
    <col min="4" max="4" width="7.875" style="38" customWidth="1"/>
    <col min="5" max="6" width="5.625" style="38" customWidth="1"/>
    <col min="7" max="7" width="3.625" style="38" customWidth="1"/>
    <col min="8" max="8" width="15" style="38" customWidth="1"/>
    <col min="9" max="9" width="2.625" style="38" customWidth="1"/>
    <col min="10" max="10" width="9.5" style="38" customWidth="1"/>
    <col min="11" max="11" width="2.625" style="38" customWidth="1"/>
    <col min="12" max="12" width="2.5" style="38" bestFit="1" customWidth="1"/>
    <col min="13" max="13" width="10.375" style="38" customWidth="1"/>
    <col min="14" max="14" width="5.5" style="38" bestFit="1" customWidth="1"/>
    <col min="15" max="15" width="15.625" style="38" customWidth="1"/>
    <col min="16" max="16" width="3.5" style="38" bestFit="1" customWidth="1"/>
    <col min="17" max="17" width="2.625" style="38" customWidth="1"/>
    <col min="18" max="16384" width="9" style="38"/>
  </cols>
  <sheetData>
    <row r="1" spans="1:17" s="2" customFormat="1" ht="20.100000000000001" customHeight="1" x14ac:dyDescent="0.15">
      <c r="A1" s="1" t="s">
        <v>33</v>
      </c>
      <c r="O1" s="61" t="s">
        <v>70</v>
      </c>
    </row>
    <row r="2" spans="1:17" s="1" customFormat="1" ht="24.95" customHeight="1" x14ac:dyDescent="0.1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20.100000000000001" customHeight="1" x14ac:dyDescent="0.15">
      <c r="G3" s="87"/>
      <c r="H3" s="87"/>
      <c r="I3" s="3"/>
      <c r="J3" s="87" t="s">
        <v>54</v>
      </c>
      <c r="K3" s="87"/>
      <c r="L3" s="87"/>
      <c r="M3" s="87"/>
      <c r="N3" s="87"/>
      <c r="O3" s="87"/>
      <c r="P3" s="87"/>
    </row>
    <row r="4" spans="1:17" s="2" customFormat="1" ht="20.100000000000001" customHeight="1" x14ac:dyDescent="0.15">
      <c r="A4" s="2" t="s">
        <v>53</v>
      </c>
      <c r="H4" s="52" t="s">
        <v>51</v>
      </c>
      <c r="I4" s="68" t="s">
        <v>65</v>
      </c>
      <c r="J4" s="68"/>
      <c r="K4" s="68"/>
      <c r="L4" s="68"/>
      <c r="M4" s="68"/>
      <c r="N4" s="68"/>
      <c r="O4" s="68"/>
      <c r="P4" s="68"/>
      <c r="Q4" s="68"/>
    </row>
    <row r="5" spans="1:17" s="2" customFormat="1" ht="20.100000000000001" customHeight="1" x14ac:dyDescent="0.15">
      <c r="H5" s="52" t="s">
        <v>52</v>
      </c>
      <c r="I5" s="68" t="s">
        <v>66</v>
      </c>
      <c r="J5" s="68"/>
      <c r="K5" s="68"/>
      <c r="L5" s="68"/>
      <c r="M5" s="68"/>
      <c r="N5" s="68"/>
      <c r="O5" s="68"/>
      <c r="P5" s="68"/>
      <c r="Q5" s="68"/>
    </row>
    <row r="6" spans="1:17" s="2" customFormat="1" ht="20.100000000000001" customHeight="1" x14ac:dyDescent="0.15"/>
    <row r="7" spans="1:17" s="2" customFormat="1" ht="20.100000000000001" customHeight="1" x14ac:dyDescent="0.15">
      <c r="A7" s="2" t="s">
        <v>39</v>
      </c>
    </row>
    <row r="8" spans="1:17" s="2" customFormat="1" ht="20.100000000000001" customHeight="1" x14ac:dyDescent="0.15">
      <c r="A8" s="78" t="s">
        <v>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6"/>
    </row>
    <row r="9" spans="1:17" s="2" customFormat="1" ht="20.100000000000001" customHeight="1" x14ac:dyDescent="0.15">
      <c r="A9" s="4" t="s">
        <v>43</v>
      </c>
      <c r="B9" s="5" t="s">
        <v>1</v>
      </c>
      <c r="C9" s="5"/>
      <c r="D9" s="5"/>
      <c r="E9" s="63">
        <v>43922</v>
      </c>
      <c r="F9" s="63"/>
      <c r="G9" s="63"/>
      <c r="H9" s="63"/>
      <c r="I9" s="63"/>
      <c r="J9" s="63"/>
      <c r="K9" s="5"/>
      <c r="L9" s="5"/>
      <c r="M9" s="5"/>
      <c r="N9" s="5"/>
      <c r="O9" s="5"/>
      <c r="P9" s="5"/>
      <c r="Q9" s="6"/>
    </row>
    <row r="10" spans="1:17" s="2" customFormat="1" ht="20.100000000000001" customHeight="1" x14ac:dyDescent="0.15">
      <c r="A10" s="4" t="s">
        <v>44</v>
      </c>
      <c r="B10" s="5" t="s">
        <v>2</v>
      </c>
      <c r="C10" s="5"/>
      <c r="D10" s="5"/>
      <c r="E10" s="63" t="s">
        <v>37</v>
      </c>
      <c r="F10" s="63"/>
      <c r="G10" s="63"/>
      <c r="H10" s="63"/>
      <c r="I10" s="63"/>
      <c r="J10" s="63"/>
      <c r="K10" s="5"/>
      <c r="L10" s="5"/>
      <c r="M10" s="5"/>
      <c r="N10" s="5"/>
      <c r="O10" s="5"/>
      <c r="P10" s="5"/>
      <c r="Q10" s="6"/>
    </row>
    <row r="11" spans="1:17" s="2" customFormat="1" ht="20.100000000000001" customHeight="1" x14ac:dyDescent="0.15">
      <c r="A11" s="4" t="s">
        <v>45</v>
      </c>
      <c r="B11" s="5" t="s">
        <v>3</v>
      </c>
      <c r="C11" s="5"/>
      <c r="D11" s="5"/>
      <c r="E11" s="7" t="s">
        <v>63</v>
      </c>
      <c r="F11" s="7"/>
      <c r="G11" s="7"/>
      <c r="H11" s="7"/>
      <c r="I11" s="7"/>
      <c r="J11" s="7"/>
      <c r="K11" s="7"/>
      <c r="L11" s="88"/>
      <c r="M11" s="88"/>
      <c r="N11" s="88"/>
      <c r="O11" s="88"/>
      <c r="P11" s="88"/>
      <c r="Q11" s="6"/>
    </row>
    <row r="12" spans="1:17" s="2" customFormat="1" ht="20.100000000000001" customHeight="1" x14ac:dyDescent="0.15">
      <c r="A12" s="4" t="s">
        <v>46</v>
      </c>
      <c r="B12" s="5" t="s">
        <v>4</v>
      </c>
      <c r="C12" s="5"/>
      <c r="D12" s="5"/>
      <c r="G12" s="5" t="s">
        <v>64</v>
      </c>
      <c r="H12" s="5"/>
      <c r="I12" s="5"/>
      <c r="J12" s="102">
        <v>900</v>
      </c>
      <c r="K12" s="102"/>
      <c r="L12" s="102"/>
      <c r="M12" s="5" t="s">
        <v>6</v>
      </c>
      <c r="N12" s="5"/>
      <c r="O12" s="5"/>
      <c r="P12" s="5"/>
      <c r="Q12" s="6"/>
    </row>
    <row r="13" spans="1:17" s="2" customFormat="1" ht="20.100000000000001" customHeight="1" thickBot="1" x14ac:dyDescent="0.2">
      <c r="A13" s="4" t="s">
        <v>47</v>
      </c>
      <c r="B13" s="5" t="s">
        <v>38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1:17" s="2" customFormat="1" ht="41.25" customHeight="1" thickBot="1" x14ac:dyDescent="0.2">
      <c r="A14" s="8"/>
      <c r="B14" s="89" t="s">
        <v>35</v>
      </c>
      <c r="C14" s="90"/>
      <c r="D14" s="90"/>
      <c r="E14" s="90"/>
      <c r="F14" s="90"/>
      <c r="G14" s="97"/>
      <c r="H14" s="91" t="s">
        <v>57</v>
      </c>
      <c r="I14" s="92"/>
      <c r="J14" s="91" t="s">
        <v>48</v>
      </c>
      <c r="K14" s="93"/>
      <c r="L14" s="101" t="s">
        <v>49</v>
      </c>
      <c r="M14" s="101"/>
      <c r="N14" s="94"/>
      <c r="O14" s="91" t="s">
        <v>60</v>
      </c>
      <c r="P14" s="94"/>
      <c r="Q14" s="55"/>
    </row>
    <row r="15" spans="1:17" s="2" customFormat="1" ht="20.100000000000001" customHeight="1" x14ac:dyDescent="0.15">
      <c r="A15" s="8"/>
      <c r="B15" s="98" t="s">
        <v>20</v>
      </c>
      <c r="C15" s="96" t="s">
        <v>22</v>
      </c>
      <c r="D15" s="9" t="s">
        <v>7</v>
      </c>
      <c r="E15" s="10" t="s">
        <v>10</v>
      </c>
      <c r="F15" s="9"/>
      <c r="G15" s="11" t="s">
        <v>8</v>
      </c>
      <c r="H15" s="40">
        <v>94900</v>
      </c>
      <c r="I15" s="11" t="s">
        <v>6</v>
      </c>
      <c r="J15" s="105" t="s">
        <v>56</v>
      </c>
      <c r="K15" s="106"/>
      <c r="L15" s="12" t="s">
        <v>42</v>
      </c>
      <c r="M15" s="46">
        <v>4200</v>
      </c>
      <c r="N15" s="13" t="s">
        <v>30</v>
      </c>
      <c r="O15" s="44">
        <f>H15-M15</f>
        <v>90700</v>
      </c>
      <c r="P15" s="11" t="s">
        <v>6</v>
      </c>
      <c r="Q15" s="6"/>
    </row>
    <row r="16" spans="1:17" s="2" customFormat="1" ht="20.100000000000001" customHeight="1" x14ac:dyDescent="0.15">
      <c r="A16" s="8"/>
      <c r="B16" s="99"/>
      <c r="C16" s="83"/>
      <c r="D16" s="14"/>
      <c r="E16" s="15" t="s">
        <v>11</v>
      </c>
      <c r="F16" s="16"/>
      <c r="G16" s="17" t="s">
        <v>41</v>
      </c>
      <c r="H16" s="41">
        <v>85900</v>
      </c>
      <c r="I16" s="17" t="s">
        <v>40</v>
      </c>
      <c r="J16" s="103" t="s">
        <v>56</v>
      </c>
      <c r="K16" s="104"/>
      <c r="L16" s="18"/>
      <c r="M16" s="47">
        <v>4200</v>
      </c>
      <c r="N16" s="19"/>
      <c r="O16" s="41">
        <f t="shared" ref="O16:O25" si="0">H16-M16</f>
        <v>81700</v>
      </c>
      <c r="P16" s="20"/>
      <c r="Q16" s="6"/>
    </row>
    <row r="17" spans="1:19" s="2" customFormat="1" ht="20.100000000000001" customHeight="1" x14ac:dyDescent="0.15">
      <c r="A17" s="8"/>
      <c r="B17" s="99"/>
      <c r="C17" s="83"/>
      <c r="D17" s="14"/>
      <c r="E17" s="15" t="s">
        <v>12</v>
      </c>
      <c r="F17" s="16"/>
      <c r="G17" s="17" t="s">
        <v>41</v>
      </c>
      <c r="H17" s="41">
        <v>52000</v>
      </c>
      <c r="I17" s="17" t="s">
        <v>40</v>
      </c>
      <c r="J17" s="103" t="s">
        <v>56</v>
      </c>
      <c r="K17" s="104"/>
      <c r="L17" s="18"/>
      <c r="M17" s="47">
        <v>4200</v>
      </c>
      <c r="N17" s="19"/>
      <c r="O17" s="41">
        <f t="shared" si="0"/>
        <v>47800</v>
      </c>
      <c r="P17" s="20"/>
      <c r="Q17" s="6"/>
    </row>
    <row r="18" spans="1:19" s="2" customFormat="1" ht="20.100000000000001" customHeight="1" x14ac:dyDescent="0.15">
      <c r="A18" s="8"/>
      <c r="B18" s="99"/>
      <c r="C18" s="83"/>
      <c r="D18" s="14"/>
      <c r="E18" s="15" t="s">
        <v>13</v>
      </c>
      <c r="F18" s="16"/>
      <c r="G18" s="17" t="s">
        <v>41</v>
      </c>
      <c r="H18" s="41">
        <v>95000</v>
      </c>
      <c r="I18" s="17" t="s">
        <v>40</v>
      </c>
      <c r="J18" s="103" t="s">
        <v>56</v>
      </c>
      <c r="K18" s="104"/>
      <c r="L18" s="18"/>
      <c r="M18" s="47">
        <v>4200</v>
      </c>
      <c r="N18" s="19"/>
      <c r="O18" s="41">
        <f t="shared" si="0"/>
        <v>90800</v>
      </c>
      <c r="P18" s="20"/>
      <c r="Q18" s="6"/>
    </row>
    <row r="19" spans="1:19" s="2" customFormat="1" ht="20.100000000000001" customHeight="1" x14ac:dyDescent="0.15">
      <c r="A19" s="8"/>
      <c r="B19" s="99"/>
      <c r="C19" s="83"/>
      <c r="D19" s="14"/>
      <c r="E19" s="15" t="s">
        <v>14</v>
      </c>
      <c r="F19" s="16"/>
      <c r="G19" s="17" t="s">
        <v>41</v>
      </c>
      <c r="H19" s="41">
        <v>52000</v>
      </c>
      <c r="I19" s="17" t="s">
        <v>40</v>
      </c>
      <c r="J19" s="103" t="s">
        <v>56</v>
      </c>
      <c r="K19" s="104"/>
      <c r="L19" s="18"/>
      <c r="M19" s="47">
        <v>4200</v>
      </c>
      <c r="N19" s="19"/>
      <c r="O19" s="41">
        <f t="shared" si="0"/>
        <v>47800</v>
      </c>
      <c r="P19" s="20"/>
      <c r="Q19" s="6"/>
    </row>
    <row r="20" spans="1:19" s="2" customFormat="1" ht="20.100000000000001" customHeight="1" x14ac:dyDescent="0.15">
      <c r="A20" s="8"/>
      <c r="B20" s="99"/>
      <c r="C20" s="83"/>
      <c r="D20" s="14"/>
      <c r="E20" s="15" t="s">
        <v>15</v>
      </c>
      <c r="F20" s="16"/>
      <c r="G20" s="17" t="s">
        <v>41</v>
      </c>
      <c r="H20" s="41">
        <v>65000</v>
      </c>
      <c r="I20" s="17" t="s">
        <v>40</v>
      </c>
      <c r="J20" s="103" t="s">
        <v>56</v>
      </c>
      <c r="K20" s="104"/>
      <c r="L20" s="18"/>
      <c r="M20" s="47">
        <v>4200</v>
      </c>
      <c r="N20" s="19"/>
      <c r="O20" s="41">
        <f t="shared" si="0"/>
        <v>60800</v>
      </c>
      <c r="P20" s="20"/>
      <c r="Q20" s="6"/>
    </row>
    <row r="21" spans="1:19" s="2" customFormat="1" ht="20.100000000000001" customHeight="1" x14ac:dyDescent="0.15">
      <c r="A21" s="8"/>
      <c r="B21" s="99"/>
      <c r="C21" s="83"/>
      <c r="D21" s="14"/>
      <c r="E21" s="15" t="s">
        <v>16</v>
      </c>
      <c r="F21" s="16"/>
      <c r="G21" s="17" t="s">
        <v>41</v>
      </c>
      <c r="H21" s="41">
        <v>105000</v>
      </c>
      <c r="I21" s="17" t="s">
        <v>40</v>
      </c>
      <c r="J21" s="103" t="s">
        <v>56</v>
      </c>
      <c r="K21" s="104"/>
      <c r="L21" s="18"/>
      <c r="M21" s="47">
        <v>4200</v>
      </c>
      <c r="N21" s="19"/>
      <c r="O21" s="41">
        <f t="shared" si="0"/>
        <v>100800</v>
      </c>
      <c r="P21" s="20"/>
      <c r="Q21" s="6"/>
    </row>
    <row r="22" spans="1:19" s="2" customFormat="1" ht="20.100000000000001" customHeight="1" x14ac:dyDescent="0.15">
      <c r="A22" s="8"/>
      <c r="B22" s="99"/>
      <c r="C22" s="83"/>
      <c r="D22" s="14"/>
      <c r="E22" s="15" t="s">
        <v>17</v>
      </c>
      <c r="F22" s="16"/>
      <c r="G22" s="17" t="s">
        <v>41</v>
      </c>
      <c r="H22" s="41">
        <v>85000</v>
      </c>
      <c r="I22" s="17" t="s">
        <v>40</v>
      </c>
      <c r="J22" s="103" t="s">
        <v>56</v>
      </c>
      <c r="K22" s="104"/>
      <c r="L22" s="18"/>
      <c r="M22" s="47">
        <v>4200</v>
      </c>
      <c r="N22" s="19"/>
      <c r="O22" s="41">
        <f t="shared" si="0"/>
        <v>80800</v>
      </c>
      <c r="P22" s="20"/>
      <c r="Q22" s="6"/>
    </row>
    <row r="23" spans="1:19" s="2" customFormat="1" ht="20.100000000000001" customHeight="1" x14ac:dyDescent="0.15">
      <c r="A23" s="8"/>
      <c r="B23" s="99"/>
      <c r="C23" s="83"/>
      <c r="D23" s="14"/>
      <c r="E23" s="15" t="s">
        <v>18</v>
      </c>
      <c r="F23" s="16"/>
      <c r="G23" s="17" t="s">
        <v>41</v>
      </c>
      <c r="H23" s="41">
        <v>99500</v>
      </c>
      <c r="I23" s="17" t="s">
        <v>40</v>
      </c>
      <c r="J23" s="103" t="s">
        <v>56</v>
      </c>
      <c r="K23" s="104"/>
      <c r="L23" s="18"/>
      <c r="M23" s="47">
        <v>4200</v>
      </c>
      <c r="N23" s="19"/>
      <c r="O23" s="41">
        <f t="shared" si="0"/>
        <v>95300</v>
      </c>
      <c r="P23" s="20"/>
      <c r="Q23" s="6"/>
    </row>
    <row r="24" spans="1:19" s="2" customFormat="1" ht="20.100000000000001" customHeight="1" x14ac:dyDescent="0.15">
      <c r="A24" s="8"/>
      <c r="B24" s="99"/>
      <c r="C24" s="83"/>
      <c r="D24" s="54" t="s">
        <v>55</v>
      </c>
      <c r="E24" s="15" t="s">
        <v>32</v>
      </c>
      <c r="F24" s="16"/>
      <c r="G24" s="17" t="s">
        <v>41</v>
      </c>
      <c r="H24" s="41"/>
      <c r="I24" s="17" t="s">
        <v>40</v>
      </c>
      <c r="J24" s="103"/>
      <c r="K24" s="104"/>
      <c r="L24" s="18"/>
      <c r="M24" s="47"/>
      <c r="N24" s="19"/>
      <c r="O24" s="41">
        <f t="shared" si="0"/>
        <v>0</v>
      </c>
      <c r="P24" s="20"/>
      <c r="Q24" s="6"/>
    </row>
    <row r="25" spans="1:19" s="2" customFormat="1" ht="20.100000000000001" customHeight="1" x14ac:dyDescent="0.15">
      <c r="A25" s="8"/>
      <c r="B25" s="99"/>
      <c r="C25" s="83"/>
      <c r="D25" s="14"/>
      <c r="E25" s="21"/>
      <c r="F25" s="14"/>
      <c r="G25" s="17" t="s">
        <v>41</v>
      </c>
      <c r="H25" s="41"/>
      <c r="I25" s="17" t="s">
        <v>40</v>
      </c>
      <c r="J25" s="103"/>
      <c r="K25" s="104"/>
      <c r="L25" s="18"/>
      <c r="M25" s="47"/>
      <c r="N25" s="19"/>
      <c r="O25" s="41">
        <f t="shared" si="0"/>
        <v>0</v>
      </c>
      <c r="P25" s="20"/>
      <c r="Q25" s="6"/>
    </row>
    <row r="26" spans="1:19" s="2" customFormat="1" ht="20.100000000000001" customHeight="1" x14ac:dyDescent="0.15">
      <c r="A26" s="8"/>
      <c r="B26" s="99"/>
      <c r="C26" s="83"/>
      <c r="D26" s="77" t="s">
        <v>9</v>
      </c>
      <c r="E26" s="77"/>
      <c r="F26" s="77"/>
      <c r="G26" s="77"/>
      <c r="H26" s="42">
        <f>SUM(H15:H25)</f>
        <v>734300</v>
      </c>
      <c r="I26" s="17" t="s">
        <v>40</v>
      </c>
      <c r="J26" s="103"/>
      <c r="K26" s="104"/>
      <c r="L26" s="22" t="s">
        <v>42</v>
      </c>
      <c r="M26" s="48">
        <f>SUM(M15:M25)</f>
        <v>37800</v>
      </c>
      <c r="N26" s="23" t="s">
        <v>30</v>
      </c>
      <c r="O26" s="42">
        <f>SUM(O15:O25)</f>
        <v>696500</v>
      </c>
      <c r="P26" s="17" t="s">
        <v>6</v>
      </c>
      <c r="Q26" s="6"/>
    </row>
    <row r="27" spans="1:19" s="2" customFormat="1" ht="20.100000000000001" customHeight="1" x14ac:dyDescent="0.15">
      <c r="A27" s="8"/>
      <c r="B27" s="99"/>
      <c r="C27" s="82" t="s">
        <v>23</v>
      </c>
      <c r="D27" s="14"/>
      <c r="E27" s="21"/>
      <c r="F27" s="14"/>
      <c r="G27" s="17" t="s">
        <v>41</v>
      </c>
      <c r="H27" s="41"/>
      <c r="I27" s="17" t="s">
        <v>40</v>
      </c>
      <c r="J27" s="103"/>
      <c r="K27" s="104"/>
      <c r="L27" s="18"/>
      <c r="M27" s="47"/>
      <c r="N27" s="19"/>
      <c r="O27" s="41">
        <f t="shared" ref="O27:O28" si="1">H27-M27</f>
        <v>0</v>
      </c>
      <c r="P27" s="20"/>
      <c r="Q27" s="6"/>
    </row>
    <row r="28" spans="1:19" s="2" customFormat="1" ht="20.100000000000001" customHeight="1" x14ac:dyDescent="0.15">
      <c r="A28" s="8"/>
      <c r="B28" s="99"/>
      <c r="C28" s="83"/>
      <c r="D28" s="14"/>
      <c r="E28" s="21"/>
      <c r="F28" s="14"/>
      <c r="G28" s="17" t="s">
        <v>41</v>
      </c>
      <c r="H28" s="41"/>
      <c r="I28" s="17" t="s">
        <v>40</v>
      </c>
      <c r="J28" s="103"/>
      <c r="K28" s="104"/>
      <c r="L28" s="18"/>
      <c r="M28" s="47"/>
      <c r="N28" s="19"/>
      <c r="O28" s="41">
        <f t="shared" si="1"/>
        <v>0</v>
      </c>
      <c r="P28" s="20"/>
      <c r="Q28" s="6"/>
    </row>
    <row r="29" spans="1:19" s="2" customFormat="1" ht="20.100000000000001" customHeight="1" thickBot="1" x14ac:dyDescent="0.2">
      <c r="A29" s="8"/>
      <c r="B29" s="100"/>
      <c r="C29" s="84"/>
      <c r="D29" s="95" t="s">
        <v>9</v>
      </c>
      <c r="E29" s="95"/>
      <c r="F29" s="95"/>
      <c r="G29" s="95"/>
      <c r="H29" s="43">
        <f>SUM(H27:H28)</f>
        <v>0</v>
      </c>
      <c r="I29" s="24" t="s">
        <v>6</v>
      </c>
      <c r="J29" s="103"/>
      <c r="K29" s="104"/>
      <c r="L29" s="57" t="s">
        <v>42</v>
      </c>
      <c r="M29" s="49">
        <f>SUM(M27:M28)</f>
        <v>0</v>
      </c>
      <c r="N29" s="25" t="s">
        <v>30</v>
      </c>
      <c r="O29" s="43">
        <f>SUM(O27:O28)</f>
        <v>0</v>
      </c>
      <c r="P29" s="24" t="s">
        <v>6</v>
      </c>
      <c r="Q29" s="6"/>
    </row>
    <row r="30" spans="1:19" s="2" customFormat="1" ht="20.100000000000001" customHeight="1" x14ac:dyDescent="0.15">
      <c r="A30" s="8"/>
      <c r="B30" s="73" t="s">
        <v>21</v>
      </c>
      <c r="C30" s="80" t="s">
        <v>22</v>
      </c>
      <c r="D30" s="26"/>
      <c r="E30" s="27"/>
      <c r="F30" s="39"/>
      <c r="G30" s="11" t="s">
        <v>8</v>
      </c>
      <c r="H30" s="44"/>
      <c r="I30" s="11" t="s">
        <v>6</v>
      </c>
      <c r="J30" s="71"/>
      <c r="K30" s="72"/>
      <c r="L30" s="28"/>
      <c r="M30" s="50"/>
      <c r="N30" s="29"/>
      <c r="O30" s="44">
        <f t="shared" ref="O30:O33" si="2">H30-M30</f>
        <v>0</v>
      </c>
      <c r="P30" s="30"/>
      <c r="Q30" s="6"/>
    </row>
    <row r="31" spans="1:19" s="2" customFormat="1" ht="20.100000000000001" customHeight="1" x14ac:dyDescent="0.15">
      <c r="A31" s="8"/>
      <c r="B31" s="73"/>
      <c r="C31" s="75"/>
      <c r="D31" s="54" t="s">
        <v>55</v>
      </c>
      <c r="E31" s="15" t="s">
        <v>32</v>
      </c>
      <c r="F31" s="16"/>
      <c r="G31" s="17" t="s">
        <v>41</v>
      </c>
      <c r="H31" s="41">
        <v>75000</v>
      </c>
      <c r="I31" s="17" t="s">
        <v>6</v>
      </c>
      <c r="J31" s="103" t="s">
        <v>56</v>
      </c>
      <c r="K31" s="104"/>
      <c r="L31" s="18"/>
      <c r="M31" s="47">
        <v>4200</v>
      </c>
      <c r="N31" s="19"/>
      <c r="O31" s="41">
        <f t="shared" si="2"/>
        <v>70800</v>
      </c>
      <c r="P31" s="20"/>
      <c r="Q31" s="6"/>
      <c r="S31" s="5"/>
    </row>
    <row r="32" spans="1:19" s="2" customFormat="1" ht="20.100000000000001" customHeight="1" x14ac:dyDescent="0.15">
      <c r="A32" s="8"/>
      <c r="B32" s="73"/>
      <c r="C32" s="75"/>
      <c r="D32" s="14"/>
      <c r="E32" s="15" t="s">
        <v>25</v>
      </c>
      <c r="F32" s="16"/>
      <c r="G32" s="17" t="s">
        <v>41</v>
      </c>
      <c r="H32" s="41">
        <v>90000</v>
      </c>
      <c r="I32" s="17" t="s">
        <v>6</v>
      </c>
      <c r="J32" s="103" t="s">
        <v>56</v>
      </c>
      <c r="K32" s="104"/>
      <c r="L32" s="18"/>
      <c r="M32" s="47">
        <v>4200</v>
      </c>
      <c r="N32" s="19"/>
      <c r="O32" s="41">
        <f t="shared" si="2"/>
        <v>85800</v>
      </c>
      <c r="P32" s="20"/>
      <c r="Q32" s="6"/>
    </row>
    <row r="33" spans="1:19" s="2" customFormat="1" ht="20.100000000000001" customHeight="1" x14ac:dyDescent="0.15">
      <c r="A33" s="8"/>
      <c r="B33" s="73"/>
      <c r="C33" s="75"/>
      <c r="D33" s="14"/>
      <c r="E33" s="15" t="s">
        <v>24</v>
      </c>
      <c r="F33" s="16"/>
      <c r="G33" s="17" t="s">
        <v>41</v>
      </c>
      <c r="H33" s="41">
        <v>85000</v>
      </c>
      <c r="I33" s="17" t="s">
        <v>6</v>
      </c>
      <c r="J33" s="103" t="s">
        <v>56</v>
      </c>
      <c r="K33" s="104"/>
      <c r="L33" s="18"/>
      <c r="M33" s="47">
        <v>4200</v>
      </c>
      <c r="N33" s="19"/>
      <c r="O33" s="41">
        <f t="shared" si="2"/>
        <v>80800</v>
      </c>
      <c r="P33" s="20"/>
      <c r="Q33" s="6"/>
    </row>
    <row r="34" spans="1:19" s="2" customFormat="1" ht="20.100000000000001" customHeight="1" x14ac:dyDescent="0.15">
      <c r="A34" s="8"/>
      <c r="B34" s="73"/>
      <c r="C34" s="81"/>
      <c r="D34" s="76" t="s">
        <v>9</v>
      </c>
      <c r="E34" s="77"/>
      <c r="F34" s="77"/>
      <c r="G34" s="77"/>
      <c r="H34" s="42">
        <f>SUM(H30:H33)</f>
        <v>250000</v>
      </c>
      <c r="I34" s="17" t="s">
        <v>6</v>
      </c>
      <c r="J34" s="69"/>
      <c r="K34" s="70"/>
      <c r="L34" s="22" t="s">
        <v>42</v>
      </c>
      <c r="M34" s="48">
        <f>SUM(M30:M33)</f>
        <v>12600</v>
      </c>
      <c r="N34" s="23" t="s">
        <v>30</v>
      </c>
      <c r="O34" s="42">
        <f>SUM(O30:O33)</f>
        <v>237400</v>
      </c>
      <c r="P34" s="17" t="s">
        <v>6</v>
      </c>
      <c r="Q34" s="6"/>
    </row>
    <row r="35" spans="1:19" s="2" customFormat="1" ht="20.100000000000001" customHeight="1" x14ac:dyDescent="0.15">
      <c r="A35" s="8"/>
      <c r="B35" s="73"/>
      <c r="C35" s="74" t="s">
        <v>23</v>
      </c>
      <c r="D35" s="14"/>
      <c r="E35" s="21"/>
      <c r="F35" s="14"/>
      <c r="G35" s="17" t="s">
        <v>41</v>
      </c>
      <c r="H35" s="41"/>
      <c r="I35" s="17" t="s">
        <v>6</v>
      </c>
      <c r="J35" s="69"/>
      <c r="K35" s="70"/>
      <c r="L35" s="18"/>
      <c r="M35" s="47"/>
      <c r="N35" s="19"/>
      <c r="O35" s="41">
        <f t="shared" ref="O35:O36" si="3">H35-M35</f>
        <v>0</v>
      </c>
      <c r="P35" s="20"/>
      <c r="Q35" s="6"/>
      <c r="S35" s="5"/>
    </row>
    <row r="36" spans="1:19" s="2" customFormat="1" ht="20.100000000000001" customHeight="1" x14ac:dyDescent="0.15">
      <c r="A36" s="8"/>
      <c r="B36" s="73"/>
      <c r="C36" s="75"/>
      <c r="D36" s="14"/>
      <c r="E36" s="21"/>
      <c r="F36" s="14"/>
      <c r="G36" s="17" t="s">
        <v>41</v>
      </c>
      <c r="H36" s="41"/>
      <c r="I36" s="17" t="s">
        <v>6</v>
      </c>
      <c r="J36" s="69"/>
      <c r="K36" s="70"/>
      <c r="L36" s="18"/>
      <c r="M36" s="47"/>
      <c r="N36" s="19"/>
      <c r="O36" s="41">
        <f t="shared" si="3"/>
        <v>0</v>
      </c>
      <c r="P36" s="20"/>
      <c r="Q36" s="6"/>
    </row>
    <row r="37" spans="1:19" s="2" customFormat="1" ht="20.100000000000001" customHeight="1" thickBot="1" x14ac:dyDescent="0.2">
      <c r="A37" s="8"/>
      <c r="B37" s="73"/>
      <c r="C37" s="75"/>
      <c r="D37" s="78" t="s">
        <v>9</v>
      </c>
      <c r="E37" s="79"/>
      <c r="F37" s="79"/>
      <c r="G37" s="79"/>
      <c r="H37" s="43">
        <f>SUM(H35:H36)</f>
        <v>0</v>
      </c>
      <c r="I37" s="24" t="s">
        <v>6</v>
      </c>
      <c r="J37" s="69"/>
      <c r="K37" s="70"/>
      <c r="L37" s="57" t="s">
        <v>42</v>
      </c>
      <c r="M37" s="49">
        <f>SUM(M35:M36)</f>
        <v>0</v>
      </c>
      <c r="N37" s="25" t="s">
        <v>30</v>
      </c>
      <c r="O37" s="43">
        <f>SUM(O35:O36)</f>
        <v>0</v>
      </c>
      <c r="P37" s="31" t="s">
        <v>6</v>
      </c>
      <c r="Q37" s="6"/>
    </row>
    <row r="38" spans="1:19" s="2" customFormat="1" ht="20.100000000000001" customHeight="1" thickBot="1" x14ac:dyDescent="0.2">
      <c r="A38" s="8"/>
      <c r="B38" s="89" t="s">
        <v>19</v>
      </c>
      <c r="C38" s="90"/>
      <c r="D38" s="90"/>
      <c r="E38" s="90"/>
      <c r="F38" s="90"/>
      <c r="G38" s="90"/>
      <c r="H38" s="45">
        <f>SUM(H37,H34,H29,H26)</f>
        <v>984300</v>
      </c>
      <c r="I38" s="32" t="s">
        <v>6</v>
      </c>
      <c r="J38" s="58"/>
      <c r="K38" s="59"/>
      <c r="L38" s="33" t="s">
        <v>42</v>
      </c>
      <c r="M38" s="51">
        <f>SUM(M37,M34,M29,M26)</f>
        <v>50400</v>
      </c>
      <c r="N38" s="33" t="s">
        <v>30</v>
      </c>
      <c r="O38" s="45">
        <f>SUM(O37,O34,O29,O26)</f>
        <v>933900</v>
      </c>
      <c r="P38" s="32" t="s">
        <v>6</v>
      </c>
      <c r="Q38" s="6"/>
    </row>
    <row r="39" spans="1:19" s="2" customFormat="1" ht="20.100000000000001" customHeight="1" x14ac:dyDescent="0.15">
      <c r="A39" s="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6"/>
      <c r="Q39" s="6"/>
    </row>
    <row r="40" spans="1:19" s="2" customFormat="1" ht="20.100000000000001" customHeight="1" x14ac:dyDescent="0.15">
      <c r="A40" s="8"/>
      <c r="B40" s="5" t="s">
        <v>26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</row>
    <row r="41" spans="1:19" s="2" customFormat="1" ht="20.100000000000001" customHeight="1" x14ac:dyDescent="0.15">
      <c r="A41" s="8"/>
      <c r="B41" s="5"/>
      <c r="C41" s="63" t="s">
        <v>36</v>
      </c>
      <c r="D41" s="63"/>
      <c r="E41" s="63"/>
      <c r="F41" s="63"/>
      <c r="G41" s="63"/>
      <c r="H41" s="63"/>
      <c r="I41" s="5"/>
      <c r="J41" s="5"/>
      <c r="K41" s="5"/>
      <c r="L41" s="5"/>
      <c r="M41" s="5"/>
      <c r="N41" s="5"/>
      <c r="O41" s="5"/>
      <c r="P41" s="5"/>
      <c r="Q41" s="6"/>
    </row>
    <row r="42" spans="1:19" s="2" customFormat="1" ht="14.25" customHeight="1" x14ac:dyDescent="0.15">
      <c r="A42" s="8"/>
      <c r="B42" s="5"/>
      <c r="C42" s="34"/>
      <c r="D42" s="7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</row>
    <row r="43" spans="1:19" s="2" customFormat="1" ht="20.100000000000001" customHeight="1" x14ac:dyDescent="0.15">
      <c r="A43" s="8"/>
      <c r="B43" s="5"/>
      <c r="C43" s="88" t="s">
        <v>27</v>
      </c>
      <c r="D43" s="88"/>
      <c r="E43" s="5" t="s">
        <v>62</v>
      </c>
      <c r="F43" s="5"/>
      <c r="G43" s="64" t="s">
        <v>67</v>
      </c>
      <c r="H43" s="64"/>
      <c r="I43" s="64"/>
      <c r="J43" s="64"/>
      <c r="K43" s="64"/>
      <c r="L43" s="64"/>
      <c r="M43" s="64"/>
      <c r="N43" s="64"/>
      <c r="O43" s="64"/>
      <c r="P43" s="5"/>
      <c r="Q43" s="6"/>
    </row>
    <row r="44" spans="1:19" s="2" customFormat="1" ht="12" customHeight="1" x14ac:dyDescent="0.15">
      <c r="A44" s="8"/>
      <c r="B44" s="5"/>
      <c r="C44" s="53"/>
      <c r="D44" s="53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/>
    </row>
    <row r="45" spans="1:19" s="2" customFormat="1" ht="24.75" customHeight="1" x14ac:dyDescent="0.15">
      <c r="A45" s="8"/>
      <c r="B45" s="5"/>
      <c r="C45" s="5"/>
      <c r="D45" s="5"/>
      <c r="E45" s="5" t="s">
        <v>28</v>
      </c>
      <c r="F45" s="5"/>
      <c r="G45" s="64" t="s">
        <v>68</v>
      </c>
      <c r="H45" s="64"/>
      <c r="I45" s="64"/>
      <c r="J45" s="64"/>
      <c r="K45" s="64"/>
      <c r="L45" s="64"/>
      <c r="M45" s="64"/>
      <c r="N45" s="60" t="s">
        <v>34</v>
      </c>
      <c r="O45" s="5"/>
      <c r="P45" s="5"/>
      <c r="Q45" s="6"/>
    </row>
    <row r="46" spans="1:19" s="2" customFormat="1" ht="24.75" customHeight="1" x14ac:dyDescent="0.15">
      <c r="A46" s="26"/>
      <c r="B46" s="29"/>
      <c r="C46" s="29"/>
      <c r="D46" s="29"/>
      <c r="E46" s="29"/>
      <c r="F46" s="29"/>
      <c r="G46" s="65" t="s">
        <v>69</v>
      </c>
      <c r="H46" s="65"/>
      <c r="I46" s="65"/>
      <c r="J46" s="65"/>
      <c r="K46" s="65"/>
      <c r="L46" s="65"/>
      <c r="M46" s="65"/>
      <c r="N46" s="29"/>
      <c r="O46" s="29"/>
      <c r="P46" s="29"/>
      <c r="Q46" s="27"/>
    </row>
    <row r="47" spans="1:19" s="2" customFormat="1" ht="20.100000000000001" customHeight="1" x14ac:dyDescent="0.15">
      <c r="B47" s="52" t="s">
        <v>58</v>
      </c>
      <c r="C47" s="2" t="s">
        <v>61</v>
      </c>
    </row>
    <row r="48" spans="1:19" s="2" customFormat="1" ht="20.100000000000001" customHeight="1" x14ac:dyDescent="0.15">
      <c r="A48" s="62" t="s">
        <v>59</v>
      </c>
      <c r="B48" s="62"/>
      <c r="C48" s="66" t="s">
        <v>31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s="2" customFormat="1" ht="20.100000000000001" customHeight="1" x14ac:dyDescent="0.15">
      <c r="A49" s="62"/>
      <c r="B49" s="62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ht="20.100000000000001" customHeight="1" x14ac:dyDescent="0.15"/>
    <row r="51" spans="1:17" ht="15" customHeight="1" x14ac:dyDescent="0.15"/>
    <row r="52" spans="1:17" ht="15" customHeight="1" x14ac:dyDescent="0.15"/>
    <row r="53" spans="1:17" ht="15" customHeight="1" x14ac:dyDescent="0.15"/>
    <row r="54" spans="1:17" ht="15" customHeight="1" x14ac:dyDescent="0.15"/>
    <row r="55" spans="1:17" ht="15" customHeight="1" x14ac:dyDescent="0.15"/>
    <row r="56" spans="1:17" ht="15" customHeight="1" x14ac:dyDescent="0.15"/>
    <row r="57" spans="1:17" ht="15" customHeight="1" x14ac:dyDescent="0.15"/>
  </sheetData>
  <mergeCells count="56">
    <mergeCell ref="A8:Q8"/>
    <mergeCell ref="A2:Q2"/>
    <mergeCell ref="G3:H3"/>
    <mergeCell ref="J3:P3"/>
    <mergeCell ref="I4:Q4"/>
    <mergeCell ref="I5:Q5"/>
    <mergeCell ref="E9:J9"/>
    <mergeCell ref="E10:J10"/>
    <mergeCell ref="L11:P11"/>
    <mergeCell ref="J12:L12"/>
    <mergeCell ref="B14:G14"/>
    <mergeCell ref="H14:I14"/>
    <mergeCell ref="J14:K14"/>
    <mergeCell ref="L14:N14"/>
    <mergeCell ref="O14:P14"/>
    <mergeCell ref="B15:B29"/>
    <mergeCell ref="C15:C26"/>
    <mergeCell ref="J15:K15"/>
    <mergeCell ref="J16:K16"/>
    <mergeCell ref="J17:K17"/>
    <mergeCell ref="J18:K18"/>
    <mergeCell ref="J19:K19"/>
    <mergeCell ref="J20:K20"/>
    <mergeCell ref="J21:K21"/>
    <mergeCell ref="J22:K22"/>
    <mergeCell ref="C27:C29"/>
    <mergeCell ref="J27:K27"/>
    <mergeCell ref="J28:K28"/>
    <mergeCell ref="D29:G29"/>
    <mergeCell ref="J29:K29"/>
    <mergeCell ref="J23:K23"/>
    <mergeCell ref="J34:K34"/>
    <mergeCell ref="C35:C37"/>
    <mergeCell ref="J35:K35"/>
    <mergeCell ref="G45:M45"/>
    <mergeCell ref="J24:K24"/>
    <mergeCell ref="J25:K25"/>
    <mergeCell ref="D26:G26"/>
    <mergeCell ref="J26:K26"/>
    <mergeCell ref="J33:K33"/>
    <mergeCell ref="G46:M46"/>
    <mergeCell ref="A48:B49"/>
    <mergeCell ref="C48:Q49"/>
    <mergeCell ref="J36:K36"/>
    <mergeCell ref="D37:G37"/>
    <mergeCell ref="J37:K37"/>
    <mergeCell ref="B38:G38"/>
    <mergeCell ref="C41:H41"/>
    <mergeCell ref="C43:D43"/>
    <mergeCell ref="G43:O43"/>
    <mergeCell ref="B30:B37"/>
    <mergeCell ref="C30:C34"/>
    <mergeCell ref="J30:K30"/>
    <mergeCell ref="J31:K31"/>
    <mergeCell ref="J32:K32"/>
    <mergeCell ref="D34:G34"/>
  </mergeCells>
  <phoneticPr fontId="10"/>
  <pageMargins left="0.70866141732283472" right="0.23622047244094491" top="0.41" bottom="0.3937007874015748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記載例</vt:lpstr>
      <vt:lpstr>記載例!Print_Area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2022-10-11T07:41:59Z</dcterms:created>
  <dcterms:modified xsi:type="dcterms:W3CDTF">2022-10-11T07:42:02Z</dcterms:modified>
</cp:coreProperties>
</file>